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2780" activeTab="0"/>
  </bookViews>
  <sheets>
    <sheet name="INDICE" sheetId="1" r:id="rId1"/>
    <sheet name="CLASSIFICA FINALE" sheetId="2" r:id="rId2"/>
    <sheet name="FINALI REGIONALI" sheetId="3" r:id="rId3"/>
    <sheet name="Classifica II Fase" sheetId="4" r:id="rId4"/>
    <sheet name="Nazionali" sheetId="5" r:id="rId5"/>
  </sheets>
  <definedNames>
    <definedName name="_xlnm.Print_Area" localSheetId="1">'CLASSIFICA FINALE'!$A$1:$D$24</definedName>
    <definedName name="_xlnm.Print_Area" localSheetId="3">'Classifica II Fase'!$A$1:$L$46</definedName>
    <definedName name="_xlnm.Print_Area" localSheetId="2">'FINALI REGIONALI'!$A$1:$I$31</definedName>
    <definedName name="_xlnm.Print_Area" localSheetId="0">'INDICE'!$A$1:$K$52</definedName>
    <definedName name="_xlnm.Print_Area" localSheetId="4">'Nazionali'!$A$1:$K$266</definedName>
  </definedNames>
  <calcPr fullCalcOnLoad="1"/>
</workbook>
</file>

<file path=xl/sharedStrings.xml><?xml version="1.0" encoding="utf-8"?>
<sst xmlns="http://schemas.openxmlformats.org/spreadsheetml/2006/main" count="272" uniqueCount="85">
  <si>
    <t>POLISPORTIVA AMATORI PRATO</t>
  </si>
  <si>
    <t xml:space="preserve">                     CAMPIONATO PALLANUOTO 2007/08</t>
  </si>
  <si>
    <t>CLASSIFICA FINALE</t>
  </si>
  <si>
    <t>PUNTI</t>
  </si>
  <si>
    <t>VINTE</t>
  </si>
  <si>
    <t>PARI</t>
  </si>
  <si>
    <t>PERSE</t>
  </si>
  <si>
    <t>G.FATTI</t>
  </si>
  <si>
    <t>G.SUBITI</t>
  </si>
  <si>
    <t>DIFF.RETE</t>
  </si>
  <si>
    <t>Bonus</t>
  </si>
  <si>
    <t>FIORENTINA PALLANUOTO</t>
  </si>
  <si>
    <t>POGGIBONSI PALLANUOTO</t>
  </si>
  <si>
    <t>MUGELLO PALLANUOTO</t>
  </si>
  <si>
    <t>UISP SCANDICCI 2001</t>
  </si>
  <si>
    <t>CASCINA GESPORT</t>
  </si>
  <si>
    <t>TORRE N.P. PONTASSIEVE</t>
  </si>
  <si>
    <t>ARGENTARIO NUOTO</t>
  </si>
  <si>
    <t>^ GIORNATA</t>
  </si>
  <si>
    <t>CLASSIFICA MARCATORI</t>
  </si>
  <si>
    <t>Pallanuoto Mugello</t>
  </si>
  <si>
    <t>Torre N.P. Pontassieve</t>
  </si>
  <si>
    <t>-</t>
  </si>
  <si>
    <t>BOLOGNESI</t>
  </si>
  <si>
    <t>Fiorentina Pallanuoto</t>
  </si>
  <si>
    <t>Polisportiva Amatori Prato</t>
  </si>
  <si>
    <t>SONNOLI</t>
  </si>
  <si>
    <t>Uisp Scandicci 2001</t>
  </si>
  <si>
    <t>Argentario Nuoto</t>
  </si>
  <si>
    <t>VISCONTI</t>
  </si>
  <si>
    <t>Cascina Gesport</t>
  </si>
  <si>
    <t>Poggibonsi Pallanuoto</t>
  </si>
  <si>
    <t>COSTA</t>
  </si>
  <si>
    <t>SOFFI L.</t>
  </si>
  <si>
    <t>CHITI</t>
  </si>
  <si>
    <t>MUTO</t>
  </si>
  <si>
    <t>BULLERI</t>
  </si>
  <si>
    <t>PETRONI</t>
  </si>
  <si>
    <t>CAPOCCHI</t>
  </si>
  <si>
    <t>LUCCHESI</t>
  </si>
  <si>
    <t>FINALI REGIONALI 2007/2008</t>
  </si>
  <si>
    <t>SEMIFINALI</t>
  </si>
  <si>
    <t>PALLANUOTO MUGELLO</t>
  </si>
  <si>
    <t>FINALE 3/4 POSTO</t>
  </si>
  <si>
    <t>FINALE 1/2 POSTO</t>
  </si>
  <si>
    <t>Campionato 2007/2008</t>
  </si>
  <si>
    <t>Squadra</t>
  </si>
  <si>
    <t>Campione Regionale</t>
  </si>
  <si>
    <t>Seconda Classificata</t>
  </si>
  <si>
    <t>Terza Classificata</t>
  </si>
  <si>
    <t>NMUGELLO PALLANUOTO</t>
  </si>
  <si>
    <t>Quarta Classificata</t>
  </si>
  <si>
    <t>Eliminata 2^Fase</t>
  </si>
  <si>
    <t>SPEZIA NUOTO</t>
  </si>
  <si>
    <t>Eliminata 1^Fase</t>
  </si>
  <si>
    <t>PALLANUOTO LIVORNO</t>
  </si>
  <si>
    <t>FD LA GABELLA CALCI</t>
  </si>
  <si>
    <t>NUOTO CERTALDO</t>
  </si>
  <si>
    <t>VERSILIA SPORT</t>
  </si>
  <si>
    <t>ESSECI PALLANUOTO</t>
  </si>
  <si>
    <t>POL. OLIMPIA COLLE VAL D'ELSA</t>
  </si>
  <si>
    <t>CANOTTIERI ARNO PISA</t>
  </si>
  <si>
    <t>SIENA NUOTO UISP</t>
  </si>
  <si>
    <t>CAMPIONATO REGIONALE UISP 2007/2008</t>
  </si>
  <si>
    <t>ANNO 2007/2008</t>
  </si>
  <si>
    <t>SQUADRE PARTECIPANTI</t>
  </si>
  <si>
    <t>CN SESTRI</t>
  </si>
  <si>
    <t>EGS CAMONACO</t>
  </si>
  <si>
    <t>RARI NANTES SORI</t>
  </si>
  <si>
    <t>ACQUATIC TORINO</t>
  </si>
  <si>
    <t>POL. COMUNALE RICCIONE</t>
  </si>
  <si>
    <t>DINAMICA UISP SCANDICCI</t>
  </si>
  <si>
    <t>UISP CASCINA GESPORT</t>
  </si>
  <si>
    <t>GIRONE A</t>
  </si>
  <si>
    <t>GIRONE B</t>
  </si>
  <si>
    <t>RN SORI</t>
  </si>
  <si>
    <t>CALENDARIO DEGLI INCONTRI:</t>
  </si>
  <si>
    <t>POL.COM.RICCIONE</t>
  </si>
  <si>
    <t>FIORENTINA PALL.</t>
  </si>
  <si>
    <t>CLASSIFICA FINALI GIRONI ELIMINATORI</t>
  </si>
  <si>
    <t>GIRONE</t>
  </si>
  <si>
    <t>FINALE 9/10 POSTO</t>
  </si>
  <si>
    <t>FINALE 7/8 POSTO</t>
  </si>
  <si>
    <t>FINALE 5/6 POSTO</t>
  </si>
  <si>
    <t>CLASSIFICA FINALE CAMPIONATI ITALIANI 2008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</si>
</sst>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\ mmmm\ yyyy"/>
    <numFmt numFmtId="171" formatCode="_-* #,##0.0_-;\-* #,##0.0_-;_-* &quot;-&quot;_-;_-@_-"/>
    <numFmt numFmtId="172" formatCode="_-* #,##0.00_-;\-* #,##0.00_-;_-* &quot;-&quot;_-;_-@_-"/>
    <numFmt numFmtId="173" formatCode="mmm\-yyyy"/>
    <numFmt numFmtId="174" formatCode="#,##0_ ;\-#,##0\ "/>
    <numFmt numFmtId="175" formatCode="#,##0.0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0.0"/>
    <numFmt numFmtId="181" formatCode="[$-410]dddd\ d\ mmmm\ yyyy"/>
    <numFmt numFmtId="182" formatCode="[$-410]d\-mmm;@"/>
  </numFmts>
  <fonts count="30">
    <font>
      <sz val="10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i/>
      <sz val="22"/>
      <name val="Arial"/>
      <family val="2"/>
    </font>
    <font>
      <b/>
      <sz val="2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b/>
      <i/>
      <u val="single"/>
      <sz val="11"/>
      <name val="Arial"/>
      <family val="2"/>
    </font>
    <font>
      <b/>
      <i/>
      <u val="single"/>
      <sz val="20"/>
      <name val="Arial"/>
      <family val="2"/>
    </font>
    <font>
      <b/>
      <i/>
      <sz val="11"/>
      <name val="Arial"/>
      <family val="2"/>
    </font>
    <font>
      <i/>
      <u val="single"/>
      <sz val="20"/>
      <color indexed="12"/>
      <name val="Verdana"/>
      <family val="2"/>
    </font>
    <font>
      <sz val="14"/>
      <name val="Verdana"/>
      <family val="2"/>
    </font>
    <font>
      <i/>
      <u val="single"/>
      <sz val="14"/>
      <color indexed="12"/>
      <name val="Verdana"/>
      <family val="2"/>
    </font>
    <font>
      <sz val="10"/>
      <name val="Verdana"/>
      <family val="2"/>
    </font>
    <font>
      <b/>
      <sz val="18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i/>
      <u val="single"/>
      <sz val="10"/>
      <name val="Verdana"/>
      <family val="2"/>
    </font>
    <font>
      <b/>
      <sz val="14"/>
      <name val="Verdana"/>
      <family val="2"/>
    </font>
    <font>
      <b/>
      <i/>
      <u val="single"/>
      <sz val="20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0" xfId="0" applyFill="1" applyAlignment="1">
      <alignment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13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9" fillId="2" borderId="0" xfId="15" applyFont="1" applyFill="1" applyAlignment="1">
      <alignment horizontal="center" vertical="center"/>
    </xf>
    <xf numFmtId="0" fontId="20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21" fillId="2" borderId="0" xfId="15" applyFont="1" applyFill="1" applyAlignment="1">
      <alignment vertical="center"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2" fillId="0" borderId="1" xfId="0" applyFont="1" applyFill="1" applyBorder="1" applyAlignment="1">
      <alignment/>
    </xf>
    <xf numFmtId="0" fontId="22" fillId="0" borderId="1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0" fontId="22" fillId="0" borderId="12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6" fillId="0" borderId="0" xfId="0" applyFont="1" applyFill="1" applyAlignment="1">
      <alignment/>
    </xf>
    <xf numFmtId="0" fontId="22" fillId="0" borderId="15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2" fillId="0" borderId="8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0" fontId="27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1" fillId="2" borderId="0" xfId="15" applyFont="1" applyFill="1" applyAlignment="1">
      <alignment horizontal="center" vertical="center"/>
    </xf>
    <xf numFmtId="0" fontId="19" fillId="2" borderId="0" xfId="15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Relationship Id="rId3" Type="http://schemas.openxmlformats.org/officeDocument/2006/relationships/image" Target="../media/image22.png" /><Relationship Id="rId4" Type="http://schemas.openxmlformats.org/officeDocument/2006/relationships/image" Target="../media/image23.png" /><Relationship Id="rId5" Type="http://schemas.openxmlformats.org/officeDocument/2006/relationships/image" Target="../media/image18.png" /><Relationship Id="rId6" Type="http://schemas.openxmlformats.org/officeDocument/2006/relationships/image" Target="../media/image24.png" /><Relationship Id="rId7" Type="http://schemas.openxmlformats.org/officeDocument/2006/relationships/image" Target="../media/image25.png" /><Relationship Id="rId8" Type="http://schemas.openxmlformats.org/officeDocument/2006/relationships/image" Target="../media/image6.png" /><Relationship Id="rId9" Type="http://schemas.openxmlformats.org/officeDocument/2006/relationships/image" Target="../media/image26.png" /><Relationship Id="rId10" Type="http://schemas.openxmlformats.org/officeDocument/2006/relationships/image" Target="../media/image27.png" /><Relationship Id="rId11" Type="http://schemas.openxmlformats.org/officeDocument/2006/relationships/image" Target="../media/image28.png" /><Relationship Id="rId1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104775</xdr:rowOff>
    </xdr:from>
    <xdr:to>
      <xdr:col>9</xdr:col>
      <xdr:colOff>200025</xdr:colOff>
      <xdr:row>19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04775"/>
          <a:ext cx="4791075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25</xdr:row>
      <xdr:rowOff>19050</xdr:rowOff>
    </xdr:from>
    <xdr:to>
      <xdr:col>2</xdr:col>
      <xdr:colOff>38100</xdr:colOff>
      <xdr:row>27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676775"/>
          <a:ext cx="113347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200025</xdr:colOff>
      <xdr:row>42</xdr:row>
      <xdr:rowOff>76200</xdr:rowOff>
    </xdr:from>
    <xdr:to>
      <xdr:col>10</xdr:col>
      <xdr:colOff>409575</xdr:colOff>
      <xdr:row>48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7686675"/>
          <a:ext cx="819150" cy="904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9525</xdr:colOff>
      <xdr:row>42</xdr:row>
      <xdr:rowOff>38100</xdr:rowOff>
    </xdr:from>
    <xdr:to>
      <xdr:col>8</xdr:col>
      <xdr:colOff>123825</xdr:colOff>
      <xdr:row>48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67125" y="7648575"/>
          <a:ext cx="1333500" cy="962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35</xdr:row>
      <xdr:rowOff>57150</xdr:rowOff>
    </xdr:from>
    <xdr:to>
      <xdr:col>2</xdr:col>
      <xdr:colOff>47625</xdr:colOff>
      <xdr:row>41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6534150"/>
          <a:ext cx="1181100" cy="952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85725</xdr:colOff>
      <xdr:row>24</xdr:row>
      <xdr:rowOff>66675</xdr:rowOff>
    </xdr:from>
    <xdr:to>
      <xdr:col>10</xdr:col>
      <xdr:colOff>419100</xdr:colOff>
      <xdr:row>28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62525" y="4562475"/>
          <a:ext cx="1552575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600075</xdr:colOff>
      <xdr:row>25</xdr:row>
      <xdr:rowOff>19050</xdr:rowOff>
    </xdr:from>
    <xdr:to>
      <xdr:col>4</xdr:col>
      <xdr:colOff>238125</xdr:colOff>
      <xdr:row>27</xdr:row>
      <xdr:rowOff>190500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19275" y="4676775"/>
          <a:ext cx="8572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514350</xdr:colOff>
      <xdr:row>24</xdr:row>
      <xdr:rowOff>38100</xdr:rowOff>
    </xdr:from>
    <xdr:to>
      <xdr:col>7</xdr:col>
      <xdr:colOff>352425</xdr:colOff>
      <xdr:row>29</xdr:row>
      <xdr:rowOff>76200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62350" y="4533900"/>
          <a:ext cx="1057275" cy="981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514350</xdr:colOff>
      <xdr:row>29</xdr:row>
      <xdr:rowOff>104775</xdr:rowOff>
    </xdr:from>
    <xdr:to>
      <xdr:col>7</xdr:col>
      <xdr:colOff>600075</xdr:colOff>
      <xdr:row>34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62350" y="5543550"/>
          <a:ext cx="1304925" cy="885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400050</xdr:colOff>
      <xdr:row>30</xdr:row>
      <xdr:rowOff>123825</xdr:rowOff>
    </xdr:from>
    <xdr:to>
      <xdr:col>4</xdr:col>
      <xdr:colOff>323850</xdr:colOff>
      <xdr:row>33</xdr:row>
      <xdr:rowOff>152400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19250" y="5791200"/>
          <a:ext cx="114300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114300</xdr:colOff>
      <xdr:row>36</xdr:row>
      <xdr:rowOff>9525</xdr:rowOff>
    </xdr:from>
    <xdr:to>
      <xdr:col>10</xdr:col>
      <xdr:colOff>419100</xdr:colOff>
      <xdr:row>41</xdr:row>
      <xdr:rowOff>114300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00700" y="6648450"/>
          <a:ext cx="914400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38100</xdr:colOff>
      <xdr:row>35</xdr:row>
      <xdr:rowOff>142875</xdr:rowOff>
    </xdr:from>
    <xdr:to>
      <xdr:col>7</xdr:col>
      <xdr:colOff>476250</xdr:colOff>
      <xdr:row>40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695700" y="6619875"/>
          <a:ext cx="1047750" cy="685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29</xdr:row>
      <xdr:rowOff>9525</xdr:rowOff>
    </xdr:from>
    <xdr:to>
      <xdr:col>1</xdr:col>
      <xdr:colOff>514350</xdr:colOff>
      <xdr:row>34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5750" y="5448300"/>
          <a:ext cx="838200" cy="904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409575</xdr:colOff>
      <xdr:row>41</xdr:row>
      <xdr:rowOff>152400</xdr:rowOff>
    </xdr:from>
    <xdr:to>
      <xdr:col>2</xdr:col>
      <xdr:colOff>219075</xdr:colOff>
      <xdr:row>47</xdr:row>
      <xdr:rowOff>66675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09575" y="7600950"/>
          <a:ext cx="1028700" cy="885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352425</xdr:colOff>
      <xdr:row>36</xdr:row>
      <xdr:rowOff>76200</xdr:rowOff>
    </xdr:from>
    <xdr:to>
      <xdr:col>4</xdr:col>
      <xdr:colOff>238125</xdr:colOff>
      <xdr:row>40</xdr:row>
      <xdr:rowOff>133350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571625" y="6715125"/>
          <a:ext cx="1104900" cy="704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95250</xdr:colOff>
      <xdr:row>4</xdr:row>
      <xdr:rowOff>76200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525" y="0"/>
          <a:ext cx="6953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381000</xdr:colOff>
      <xdr:row>0</xdr:row>
      <xdr:rowOff>0</xdr:rowOff>
    </xdr:from>
    <xdr:to>
      <xdr:col>10</xdr:col>
      <xdr:colOff>28575</xdr:colOff>
      <xdr:row>3</xdr:row>
      <xdr:rowOff>114300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257800" y="0"/>
          <a:ext cx="866775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295275</xdr:colOff>
      <xdr:row>28</xdr:row>
      <xdr:rowOff>152400</xdr:rowOff>
    </xdr:from>
    <xdr:to>
      <xdr:col>10</xdr:col>
      <xdr:colOff>600075</xdr:colOff>
      <xdr:row>35</xdr:row>
      <xdr:rowOff>66675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172075" y="5429250"/>
          <a:ext cx="1524000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190500</xdr:colOff>
      <xdr:row>42</xdr:row>
      <xdr:rowOff>28575</xdr:rowOff>
    </xdr:from>
    <xdr:to>
      <xdr:col>4</xdr:col>
      <xdr:colOff>342900</xdr:colOff>
      <xdr:row>48</xdr:row>
      <xdr:rowOff>28575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019300" y="7639050"/>
          <a:ext cx="762000" cy="971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952500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66675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85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10</xdr:col>
      <xdr:colOff>476250</xdr:colOff>
      <xdr:row>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5943600" cy="1352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19050</xdr:rowOff>
    </xdr:from>
    <xdr:to>
      <xdr:col>4</xdr:col>
      <xdr:colOff>581025</xdr:colOff>
      <xdr:row>17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2333625"/>
          <a:ext cx="1800225" cy="781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38100</xdr:colOff>
      <xdr:row>13</xdr:row>
      <xdr:rowOff>9525</xdr:rowOff>
    </xdr:from>
    <xdr:to>
      <xdr:col>9</xdr:col>
      <xdr:colOff>600075</xdr:colOff>
      <xdr:row>18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2324100"/>
          <a:ext cx="1781175" cy="800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19050</xdr:colOff>
      <xdr:row>37</xdr:row>
      <xdr:rowOff>19050</xdr:rowOff>
    </xdr:from>
    <xdr:to>
      <xdr:col>4</xdr:col>
      <xdr:colOff>600075</xdr:colOff>
      <xdr:row>41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0" y="6219825"/>
          <a:ext cx="1800225" cy="781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9525</xdr:colOff>
      <xdr:row>29</xdr:row>
      <xdr:rowOff>19050</xdr:rowOff>
    </xdr:from>
    <xdr:to>
      <xdr:col>10</xdr:col>
      <xdr:colOff>0</xdr:colOff>
      <xdr:row>33</xdr:row>
      <xdr:rowOff>133350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76725" y="4924425"/>
          <a:ext cx="1819275" cy="762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9525</xdr:rowOff>
    </xdr:from>
    <xdr:to>
      <xdr:col>5</xdr:col>
      <xdr:colOff>19050</xdr:colOff>
      <xdr:row>26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19200" y="3619500"/>
          <a:ext cx="1847850" cy="800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5</xdr:col>
      <xdr:colOff>19050</xdr:colOff>
      <xdr:row>33</xdr:row>
      <xdr:rowOff>152400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19200" y="4905375"/>
          <a:ext cx="1847850" cy="800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9525</xdr:colOff>
      <xdr:row>37</xdr:row>
      <xdr:rowOff>9525</xdr:rowOff>
    </xdr:from>
    <xdr:to>
      <xdr:col>10</xdr:col>
      <xdr:colOff>0</xdr:colOff>
      <xdr:row>41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76725" y="6210300"/>
          <a:ext cx="1819275" cy="790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53</xdr:row>
      <xdr:rowOff>19050</xdr:rowOff>
    </xdr:from>
    <xdr:to>
      <xdr:col>10</xdr:col>
      <xdr:colOff>476250</xdr:colOff>
      <xdr:row>61</xdr:row>
      <xdr:rowOff>76200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8810625"/>
          <a:ext cx="5943600" cy="1352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9525</xdr:colOff>
      <xdr:row>21</xdr:row>
      <xdr:rowOff>0</xdr:rowOff>
    </xdr:from>
    <xdr:to>
      <xdr:col>10</xdr:col>
      <xdr:colOff>47625</xdr:colOff>
      <xdr:row>25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76725" y="3609975"/>
          <a:ext cx="1866900" cy="762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108</xdr:row>
      <xdr:rowOff>19050</xdr:rowOff>
    </xdr:from>
    <xdr:to>
      <xdr:col>10</xdr:col>
      <xdr:colOff>476250</xdr:colOff>
      <xdr:row>116</xdr:row>
      <xdr:rowOff>76200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7716500"/>
          <a:ext cx="5943600" cy="1352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156</xdr:row>
      <xdr:rowOff>0</xdr:rowOff>
    </xdr:from>
    <xdr:to>
      <xdr:col>10</xdr:col>
      <xdr:colOff>476250</xdr:colOff>
      <xdr:row>164</xdr:row>
      <xdr:rowOff>57150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5650825"/>
          <a:ext cx="5943600" cy="1352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190</xdr:row>
      <xdr:rowOff>0</xdr:rowOff>
    </xdr:from>
    <xdr:to>
      <xdr:col>10</xdr:col>
      <xdr:colOff>457200</xdr:colOff>
      <xdr:row>198</xdr:row>
      <xdr:rowOff>57150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56425"/>
          <a:ext cx="5943600" cy="1352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216</xdr:row>
      <xdr:rowOff>114300</xdr:rowOff>
    </xdr:from>
    <xdr:to>
      <xdr:col>2</xdr:col>
      <xdr:colOff>257175</xdr:colOff>
      <xdr:row>220</xdr:row>
      <xdr:rowOff>66675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" y="36899850"/>
          <a:ext cx="866775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0</xdr:colOff>
      <xdr:row>216</xdr:row>
      <xdr:rowOff>19050</xdr:rowOff>
    </xdr:from>
    <xdr:to>
      <xdr:col>10</xdr:col>
      <xdr:colOff>85725</xdr:colOff>
      <xdr:row>220</xdr:row>
      <xdr:rowOff>95250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86400" y="36804600"/>
          <a:ext cx="6953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19050</xdr:rowOff>
    </xdr:from>
    <xdr:to>
      <xdr:col>10</xdr:col>
      <xdr:colOff>457200</xdr:colOff>
      <xdr:row>241</xdr:row>
      <xdr:rowOff>76200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9557325"/>
          <a:ext cx="5943600" cy="1352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9525</xdr:colOff>
      <xdr:row>45</xdr:row>
      <xdr:rowOff>0</xdr:rowOff>
    </xdr:from>
    <xdr:to>
      <xdr:col>4</xdr:col>
      <xdr:colOff>600075</xdr:colOff>
      <xdr:row>50</xdr:row>
      <xdr:rowOff>19050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28725" y="7496175"/>
          <a:ext cx="1809750" cy="828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21:K30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9.140625" style="48" customWidth="1"/>
  </cols>
  <sheetData>
    <row r="21" spans="1:11" s="47" customFormat="1" ht="24.75">
      <c r="A21" s="89" t="s">
        <v>63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</row>
    <row r="22" spans="1:11" s="47" customFormat="1" ht="24.7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</row>
    <row r="23" spans="1:11" s="47" customFormat="1" ht="24.7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</row>
    <row r="24" spans="1:11" s="47" customFormat="1" ht="24.7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</row>
    <row r="26" spans="1:6" ht="18">
      <c r="A26" s="88"/>
      <c r="B26" s="88"/>
      <c r="C26" s="88"/>
      <c r="D26" s="88"/>
      <c r="E26" s="88"/>
      <c r="F26" s="88"/>
    </row>
    <row r="28" spans="1:6" ht="18">
      <c r="A28" s="49"/>
      <c r="B28" s="49"/>
      <c r="C28" s="49"/>
      <c r="D28" s="49"/>
      <c r="E28" s="49"/>
      <c r="F28" s="49"/>
    </row>
    <row r="30" spans="1:6" ht="18">
      <c r="A30" s="88"/>
      <c r="B30" s="88"/>
      <c r="C30" s="88"/>
      <c r="D30" s="88"/>
      <c r="E30" s="88"/>
      <c r="F30" s="88"/>
    </row>
  </sheetData>
  <mergeCells count="3">
    <mergeCell ref="A26:F26"/>
    <mergeCell ref="A30:F30"/>
    <mergeCell ref="A21:K21"/>
  </mergeCells>
  <printOptions/>
  <pageMargins left="0.75" right="0.75" top="1" bottom="1" header="0.5" footer="0.5"/>
  <pageSetup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4"/>
  <sheetViews>
    <sheetView zoomScale="75" zoomScaleNormal="75" workbookViewId="0" topLeftCell="A1">
      <selection activeCell="J23" sqref="J23"/>
    </sheetView>
  </sheetViews>
  <sheetFormatPr defaultColWidth="9.140625" defaultRowHeight="12.75"/>
  <cols>
    <col min="1" max="1" width="9.140625" style="1" customWidth="1"/>
    <col min="2" max="2" width="4.8515625" style="1" bestFit="1" customWidth="1"/>
    <col min="3" max="3" width="57.00390625" style="1" customWidth="1"/>
    <col min="4" max="4" width="30.28125" style="1" customWidth="1"/>
    <col min="5" max="5" width="7.28125" style="1" customWidth="1"/>
    <col min="6" max="16384" width="9.140625" style="1" customWidth="1"/>
  </cols>
  <sheetData>
    <row r="1" spans="3:8" ht="33.75">
      <c r="C1" s="91" t="s">
        <v>2</v>
      </c>
      <c r="D1" s="91"/>
      <c r="E1" s="37"/>
      <c r="G1" s="90"/>
      <c r="H1" s="90"/>
    </row>
    <row r="2" spans="3:8" ht="18">
      <c r="C2" s="38"/>
      <c r="D2" s="37"/>
      <c r="E2" s="37"/>
      <c r="G2" s="37"/>
      <c r="H2" s="37"/>
    </row>
    <row r="3" spans="3:8" ht="33.75">
      <c r="C3" s="91" t="s">
        <v>45</v>
      </c>
      <c r="D3" s="91"/>
      <c r="E3" s="37"/>
      <c r="G3" s="37"/>
      <c r="H3" s="37"/>
    </row>
    <row r="4" spans="3:8" ht="18">
      <c r="C4" s="38"/>
      <c r="D4" s="37"/>
      <c r="E4" s="37"/>
      <c r="G4" s="37"/>
      <c r="H4" s="37"/>
    </row>
    <row r="5" spans="3:13" ht="26.25" customHeight="1">
      <c r="C5" s="58" t="s">
        <v>0</v>
      </c>
      <c r="D5" s="58"/>
      <c r="E5" s="39"/>
      <c r="F5" s="39"/>
      <c r="G5" s="39"/>
      <c r="H5" s="39"/>
      <c r="I5" s="39"/>
      <c r="J5" s="39"/>
      <c r="K5" s="39"/>
      <c r="L5" s="39"/>
      <c r="M5" s="39"/>
    </row>
    <row r="6" spans="3:8" ht="18">
      <c r="C6" s="37"/>
      <c r="D6" s="37"/>
      <c r="E6" s="37"/>
      <c r="G6" s="37"/>
      <c r="H6" s="37"/>
    </row>
    <row r="7" spans="2:9" ht="30" customHeight="1">
      <c r="B7" s="40"/>
      <c r="C7" s="41" t="s">
        <v>46</v>
      </c>
      <c r="D7" s="40"/>
      <c r="E7" s="42"/>
      <c r="F7" s="42"/>
      <c r="G7" s="42"/>
      <c r="H7" s="42"/>
      <c r="I7" s="40"/>
    </row>
    <row r="8" spans="2:9" ht="27.75" customHeight="1">
      <c r="B8" s="43">
        <v>1</v>
      </c>
      <c r="C8" s="43" t="s">
        <v>11</v>
      </c>
      <c r="D8" s="44" t="s">
        <v>47</v>
      </c>
      <c r="E8" s="45"/>
      <c r="F8" s="45"/>
      <c r="G8" s="45"/>
      <c r="H8" s="45"/>
      <c r="I8" s="45"/>
    </row>
    <row r="9" spans="2:9" ht="27.75" customHeight="1">
      <c r="B9" s="43">
        <v>2</v>
      </c>
      <c r="C9" s="43" t="s">
        <v>12</v>
      </c>
      <c r="D9" s="44" t="s">
        <v>48</v>
      </c>
      <c r="E9" s="45"/>
      <c r="F9" s="45"/>
      <c r="G9" s="45"/>
      <c r="H9" s="45"/>
      <c r="I9" s="45"/>
    </row>
    <row r="10" spans="2:9" ht="27.75" customHeight="1">
      <c r="B10" s="43">
        <v>3</v>
      </c>
      <c r="C10" s="43" t="s">
        <v>14</v>
      </c>
      <c r="D10" s="44" t="s">
        <v>49</v>
      </c>
      <c r="E10" s="45"/>
      <c r="F10" s="45"/>
      <c r="G10" s="45"/>
      <c r="H10" s="45"/>
      <c r="I10" s="45"/>
    </row>
    <row r="11" spans="2:9" ht="27.75" customHeight="1">
      <c r="B11" s="43">
        <v>4</v>
      </c>
      <c r="C11" s="43" t="s">
        <v>50</v>
      </c>
      <c r="D11" s="44" t="s">
        <v>51</v>
      </c>
      <c r="E11" s="45"/>
      <c r="F11" s="45"/>
      <c r="G11" s="45"/>
      <c r="H11" s="45"/>
      <c r="I11" s="45"/>
    </row>
    <row r="12" spans="2:9" ht="27.75" customHeight="1">
      <c r="B12" s="43">
        <v>5</v>
      </c>
      <c r="C12" s="43" t="s">
        <v>0</v>
      </c>
      <c r="D12" s="44" t="s">
        <v>52</v>
      </c>
      <c r="E12" s="45"/>
      <c r="F12" s="45"/>
      <c r="G12" s="45"/>
      <c r="H12" s="45"/>
      <c r="I12" s="45"/>
    </row>
    <row r="13" spans="2:9" ht="27.75" customHeight="1">
      <c r="B13" s="43">
        <v>6</v>
      </c>
      <c r="C13" s="43" t="s">
        <v>15</v>
      </c>
      <c r="D13" s="44" t="s">
        <v>52</v>
      </c>
      <c r="E13" s="45"/>
      <c r="F13" s="45"/>
      <c r="G13" s="45"/>
      <c r="H13" s="45"/>
      <c r="I13" s="45"/>
    </row>
    <row r="14" spans="2:9" ht="27.75" customHeight="1">
      <c r="B14" s="43">
        <v>7</v>
      </c>
      <c r="C14" s="43" t="s">
        <v>16</v>
      </c>
      <c r="D14" s="44" t="s">
        <v>52</v>
      </c>
      <c r="E14" s="45"/>
      <c r="F14" s="45"/>
      <c r="G14" s="45"/>
      <c r="H14" s="45"/>
      <c r="I14" s="45"/>
    </row>
    <row r="15" spans="2:9" ht="27.75" customHeight="1">
      <c r="B15" s="43">
        <v>8</v>
      </c>
      <c r="C15" s="43" t="s">
        <v>17</v>
      </c>
      <c r="D15" s="44" t="s">
        <v>52</v>
      </c>
      <c r="E15" s="45"/>
      <c r="F15" s="45"/>
      <c r="G15" s="45"/>
      <c r="H15" s="45"/>
      <c r="I15" s="45"/>
    </row>
    <row r="16" spans="2:9" ht="27.75" customHeight="1">
      <c r="B16" s="43">
        <v>9</v>
      </c>
      <c r="C16" s="43" t="s">
        <v>53</v>
      </c>
      <c r="D16" s="44" t="s">
        <v>54</v>
      </c>
      <c r="E16" s="45"/>
      <c r="F16" s="45"/>
      <c r="G16" s="45"/>
      <c r="H16" s="45"/>
      <c r="I16" s="45"/>
    </row>
    <row r="17" spans="2:9" ht="27.75" customHeight="1">
      <c r="B17" s="43">
        <v>10</v>
      </c>
      <c r="C17" s="43" t="s">
        <v>55</v>
      </c>
      <c r="D17" s="44" t="s">
        <v>54</v>
      </c>
      <c r="E17" s="45"/>
      <c r="F17" s="45"/>
      <c r="G17" s="45"/>
      <c r="H17" s="45"/>
      <c r="I17" s="45"/>
    </row>
    <row r="18" spans="2:9" ht="27.75" customHeight="1">
      <c r="B18" s="43">
        <v>11</v>
      </c>
      <c r="C18" s="43" t="s">
        <v>56</v>
      </c>
      <c r="D18" s="44" t="s">
        <v>54</v>
      </c>
      <c r="E18" s="45"/>
      <c r="F18" s="45"/>
      <c r="G18" s="45"/>
      <c r="H18" s="45"/>
      <c r="I18" s="45"/>
    </row>
    <row r="19" spans="2:9" ht="27.75" customHeight="1">
      <c r="B19" s="43">
        <v>12</v>
      </c>
      <c r="C19" s="43" t="s">
        <v>57</v>
      </c>
      <c r="D19" s="44" t="s">
        <v>54</v>
      </c>
      <c r="E19" s="45"/>
      <c r="F19" s="45"/>
      <c r="G19" s="45"/>
      <c r="H19" s="45"/>
      <c r="I19" s="45"/>
    </row>
    <row r="20" spans="2:9" ht="27.75" customHeight="1">
      <c r="B20" s="43">
        <v>13</v>
      </c>
      <c r="C20" s="43" t="s">
        <v>58</v>
      </c>
      <c r="D20" s="44" t="s">
        <v>54</v>
      </c>
      <c r="E20" s="45"/>
      <c r="F20" s="45"/>
      <c r="G20" s="45"/>
      <c r="H20" s="45"/>
      <c r="I20" s="45"/>
    </row>
    <row r="21" spans="2:9" ht="27.75" customHeight="1">
      <c r="B21" s="43">
        <v>14</v>
      </c>
      <c r="C21" s="43" t="s">
        <v>59</v>
      </c>
      <c r="D21" s="44" t="s">
        <v>54</v>
      </c>
      <c r="E21" s="45"/>
      <c r="F21" s="45"/>
      <c r="G21" s="45"/>
      <c r="H21" s="45"/>
      <c r="I21" s="45"/>
    </row>
    <row r="22" spans="2:9" ht="27.75" customHeight="1">
      <c r="B22" s="43">
        <v>15</v>
      </c>
      <c r="C22" s="43" t="s">
        <v>60</v>
      </c>
      <c r="D22" s="44" t="s">
        <v>54</v>
      </c>
      <c r="E22" s="45"/>
      <c r="F22" s="45"/>
      <c r="G22" s="45"/>
      <c r="H22" s="45"/>
      <c r="I22" s="45"/>
    </row>
    <row r="23" spans="2:9" ht="27.75" customHeight="1">
      <c r="B23" s="43">
        <v>16</v>
      </c>
      <c r="C23" s="43" t="s">
        <v>61</v>
      </c>
      <c r="D23" s="44" t="s">
        <v>54</v>
      </c>
      <c r="E23" s="45"/>
      <c r="F23" s="45"/>
      <c r="G23" s="45"/>
      <c r="H23" s="45"/>
      <c r="I23" s="45"/>
    </row>
    <row r="24" spans="2:9" ht="27.75" customHeight="1">
      <c r="B24" s="43">
        <v>17</v>
      </c>
      <c r="C24" s="43" t="s">
        <v>62</v>
      </c>
      <c r="D24" s="44" t="s">
        <v>54</v>
      </c>
      <c r="E24" s="45"/>
      <c r="F24" s="45"/>
      <c r="G24" s="45"/>
      <c r="H24" s="45"/>
      <c r="I24" s="45"/>
    </row>
  </sheetData>
  <mergeCells count="4">
    <mergeCell ref="G1:H1"/>
    <mergeCell ref="C3:D3"/>
    <mergeCell ref="C1:D1"/>
    <mergeCell ref="C5:D5"/>
  </mergeCells>
  <printOptions/>
  <pageMargins left="0.42" right="0.49" top="1" bottom="1" header="0.5" footer="0.5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31"/>
  <sheetViews>
    <sheetView workbookViewId="0" topLeftCell="A1">
      <selection activeCell="H12" sqref="H12"/>
    </sheetView>
  </sheetViews>
  <sheetFormatPr defaultColWidth="9.140625" defaultRowHeight="12.75"/>
  <cols>
    <col min="1" max="16384" width="9.140625" style="28" customWidth="1"/>
  </cols>
  <sheetData>
    <row r="3" ht="23.25">
      <c r="C3" s="29" t="s">
        <v>40</v>
      </c>
    </row>
    <row r="8" spans="1:7" ht="12.75">
      <c r="A8" s="12"/>
      <c r="B8" s="12"/>
      <c r="G8" s="12"/>
    </row>
    <row r="9" ht="15">
      <c r="A9" s="30" t="s">
        <v>41</v>
      </c>
    </row>
    <row r="10" spans="1:7" ht="12.75">
      <c r="A10" s="12"/>
      <c r="B10" s="31"/>
      <c r="C10" s="31"/>
      <c r="D10" s="31"/>
      <c r="E10" s="31"/>
      <c r="G10" s="32"/>
    </row>
    <row r="11" spans="1:7" ht="12.75">
      <c r="A11" s="60" t="s">
        <v>11</v>
      </c>
      <c r="B11" s="60"/>
      <c r="C11" s="60"/>
      <c r="D11" s="33" t="s">
        <v>22</v>
      </c>
      <c r="E11" s="60" t="s">
        <v>14</v>
      </c>
      <c r="F11" s="60"/>
      <c r="G11" s="60"/>
    </row>
    <row r="12" spans="1:7" ht="12.75">
      <c r="A12" s="60" t="s">
        <v>12</v>
      </c>
      <c r="B12" s="60"/>
      <c r="C12" s="60"/>
      <c r="D12" s="33" t="s">
        <v>22</v>
      </c>
      <c r="E12" s="60" t="s">
        <v>42</v>
      </c>
      <c r="F12" s="60"/>
      <c r="G12" s="60"/>
    </row>
    <row r="13" spans="1:7" ht="12.75">
      <c r="A13" s="12"/>
      <c r="B13" s="31"/>
      <c r="C13" s="31"/>
      <c r="D13" s="31"/>
      <c r="E13" s="31"/>
      <c r="G13" s="32"/>
    </row>
    <row r="14" ht="12.75">
      <c r="G14" s="32"/>
    </row>
    <row r="15" spans="1:7" ht="15">
      <c r="A15" s="30" t="s">
        <v>43</v>
      </c>
      <c r="G15" s="32"/>
    </row>
    <row r="16" spans="1:7" ht="12.75">
      <c r="A16" s="12"/>
      <c r="B16" s="12"/>
      <c r="G16" s="32"/>
    </row>
    <row r="17" spans="1:7" ht="12.75">
      <c r="A17" s="60" t="s">
        <v>42</v>
      </c>
      <c r="B17" s="60"/>
      <c r="C17" s="60"/>
      <c r="D17" s="32" t="s">
        <v>22</v>
      </c>
      <c r="E17" s="60" t="s">
        <v>14</v>
      </c>
      <c r="F17" s="60"/>
      <c r="G17" s="60"/>
    </row>
    <row r="18" spans="1:7" ht="12.75">
      <c r="A18" s="12"/>
      <c r="B18" s="31"/>
      <c r="C18" s="31"/>
      <c r="D18" s="31"/>
      <c r="E18" s="31"/>
      <c r="G18" s="32"/>
    </row>
    <row r="19" spans="1:7" ht="12.75">
      <c r="A19" s="12"/>
      <c r="B19" s="31"/>
      <c r="C19" s="31"/>
      <c r="D19" s="31"/>
      <c r="E19" s="31"/>
      <c r="G19" s="32"/>
    </row>
    <row r="20" spans="1:7" ht="15">
      <c r="A20" s="30" t="s">
        <v>44</v>
      </c>
      <c r="B20" s="31"/>
      <c r="C20" s="31"/>
      <c r="D20" s="31"/>
      <c r="E20" s="31"/>
      <c r="G20" s="32"/>
    </row>
    <row r="21" spans="1:12" ht="12.75">
      <c r="A21" s="12"/>
      <c r="B21" s="31"/>
      <c r="C21" s="31"/>
      <c r="D21" s="31"/>
      <c r="E21" s="31"/>
      <c r="G21" s="32"/>
      <c r="I21" s="59"/>
      <c r="J21" s="59"/>
      <c r="K21" s="59"/>
      <c r="L21" s="59"/>
    </row>
    <row r="22" spans="1:7" ht="12.75">
      <c r="A22" s="60" t="s">
        <v>11</v>
      </c>
      <c r="B22" s="60"/>
      <c r="C22" s="60"/>
      <c r="D22" s="32" t="s">
        <v>22</v>
      </c>
      <c r="E22" s="60" t="s">
        <v>12</v>
      </c>
      <c r="F22" s="60"/>
      <c r="G22" s="60"/>
    </row>
    <row r="26" ht="26.25">
      <c r="A26" s="34" t="s">
        <v>2</v>
      </c>
    </row>
    <row r="28" spans="1:5" ht="15.75">
      <c r="A28" s="36">
        <v>1</v>
      </c>
      <c r="B28" s="35" t="s">
        <v>11</v>
      </c>
      <c r="C28" s="35"/>
      <c r="D28" s="35"/>
      <c r="E28" s="35"/>
    </row>
    <row r="29" spans="1:5" ht="15.75">
      <c r="A29" s="36">
        <v>2</v>
      </c>
      <c r="B29" s="35" t="s">
        <v>12</v>
      </c>
      <c r="C29" s="35"/>
      <c r="D29" s="35"/>
      <c r="E29" s="35"/>
    </row>
    <row r="30" spans="1:5" ht="15.75">
      <c r="A30" s="36">
        <v>3</v>
      </c>
      <c r="B30" s="35" t="s">
        <v>14</v>
      </c>
      <c r="C30" s="35"/>
      <c r="D30" s="35"/>
      <c r="E30" s="35"/>
    </row>
    <row r="31" spans="1:5" ht="15.75">
      <c r="A31" s="36">
        <v>4</v>
      </c>
      <c r="B31" s="35" t="s">
        <v>42</v>
      </c>
      <c r="C31" s="35"/>
      <c r="D31" s="35"/>
      <c r="E31" s="35"/>
    </row>
  </sheetData>
  <mergeCells count="13">
    <mergeCell ref="A22:C22"/>
    <mergeCell ref="E22:G22"/>
    <mergeCell ref="B30:E30"/>
    <mergeCell ref="B31:E31"/>
    <mergeCell ref="B28:E28"/>
    <mergeCell ref="B29:E29"/>
    <mergeCell ref="I21:L21"/>
    <mergeCell ref="A11:C11"/>
    <mergeCell ref="E11:G11"/>
    <mergeCell ref="A12:C12"/>
    <mergeCell ref="E12:G12"/>
    <mergeCell ref="A17:C17"/>
    <mergeCell ref="E17:G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4"/>
  <dimension ref="A1:Q45"/>
  <sheetViews>
    <sheetView zoomScale="75" zoomScaleNormal="75" workbookViewId="0" topLeftCell="A1">
      <selection activeCell="O29" sqref="O29"/>
    </sheetView>
  </sheetViews>
  <sheetFormatPr defaultColWidth="9.140625" defaultRowHeight="12.75"/>
  <cols>
    <col min="1" max="1" width="19.00390625" style="1" customWidth="1"/>
    <col min="2" max="2" width="20.28125" style="1" customWidth="1"/>
    <col min="3" max="3" width="6.57421875" style="1" bestFit="1" customWidth="1"/>
    <col min="4" max="4" width="2.140625" style="1" customWidth="1"/>
    <col min="5" max="7" width="6.57421875" style="1" customWidth="1"/>
    <col min="8" max="8" width="2.00390625" style="1" customWidth="1"/>
    <col min="9" max="9" width="8.140625" style="1" customWidth="1"/>
    <col min="10" max="10" width="9.140625" style="1" customWidth="1"/>
    <col min="11" max="11" width="10.00390625" style="1" customWidth="1"/>
    <col min="12" max="12" width="7.57421875" style="1" customWidth="1"/>
    <col min="13" max="16384" width="9.140625" style="1" customWidth="1"/>
  </cols>
  <sheetData>
    <row r="1" spans="1:11" ht="37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ht="12.75"/>
    <row r="3" ht="12.75" hidden="1"/>
    <row r="4" spans="1:11" ht="26.25">
      <c r="A4" s="92" t="s">
        <v>1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ht="6.75" customHeight="1"/>
    <row r="6" spans="1:11" ht="26.25">
      <c r="A6" s="93" t="s">
        <v>2</v>
      </c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 ht="11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2" ht="34.5" customHeight="1">
      <c r="A8" s="3"/>
      <c r="B8" s="3"/>
      <c r="C8" s="4" t="s">
        <v>3</v>
      </c>
      <c r="D8" s="5"/>
      <c r="E8" s="4" t="s">
        <v>4</v>
      </c>
      <c r="F8" s="4" t="s">
        <v>5</v>
      </c>
      <c r="G8" s="4" t="s">
        <v>6</v>
      </c>
      <c r="H8" s="6"/>
      <c r="I8" s="4" t="s">
        <v>7</v>
      </c>
      <c r="J8" s="4" t="s">
        <v>8</v>
      </c>
      <c r="K8" s="4" t="s">
        <v>9</v>
      </c>
      <c r="L8" s="4" t="s">
        <v>10</v>
      </c>
    </row>
    <row r="9" spans="1:13" ht="30.75" customHeight="1">
      <c r="A9" s="3" t="s">
        <v>11</v>
      </c>
      <c r="B9" s="3"/>
      <c r="C9" s="7">
        <f aca="true" t="shared" si="0" ref="C9:C16">+E9*3+F9+L9</f>
        <v>18</v>
      </c>
      <c r="D9" s="8"/>
      <c r="E9" s="7">
        <v>4</v>
      </c>
      <c r="F9" s="7">
        <v>0</v>
      </c>
      <c r="G9" s="7">
        <v>0</v>
      </c>
      <c r="H9" s="9"/>
      <c r="I9" s="7">
        <v>32</v>
      </c>
      <c r="J9" s="7">
        <v>17</v>
      </c>
      <c r="K9" s="7">
        <f aca="true" t="shared" si="1" ref="K9:K16">+I9-J9</f>
        <v>15</v>
      </c>
      <c r="L9" s="7">
        <v>6</v>
      </c>
      <c r="M9" s="10"/>
    </row>
    <row r="10" spans="1:13" ht="30.75" customHeight="1">
      <c r="A10" s="3" t="s">
        <v>12</v>
      </c>
      <c r="B10" s="3"/>
      <c r="C10" s="7">
        <f t="shared" si="0"/>
        <v>11</v>
      </c>
      <c r="D10" s="8"/>
      <c r="E10" s="7">
        <v>3</v>
      </c>
      <c r="F10" s="7">
        <v>0</v>
      </c>
      <c r="G10" s="7">
        <v>1</v>
      </c>
      <c r="H10" s="9"/>
      <c r="I10" s="7">
        <v>28</v>
      </c>
      <c r="J10" s="7">
        <v>23</v>
      </c>
      <c r="K10" s="7">
        <f t="shared" si="1"/>
        <v>5</v>
      </c>
      <c r="L10" s="7">
        <v>2</v>
      </c>
      <c r="M10" s="10"/>
    </row>
    <row r="11" spans="1:13" ht="30.75" customHeight="1">
      <c r="A11" s="3" t="s">
        <v>13</v>
      </c>
      <c r="B11" s="3"/>
      <c r="C11" s="7">
        <f t="shared" si="0"/>
        <v>10</v>
      </c>
      <c r="D11" s="8"/>
      <c r="E11" s="7">
        <v>3</v>
      </c>
      <c r="F11" s="7">
        <v>1</v>
      </c>
      <c r="G11" s="7">
        <v>0</v>
      </c>
      <c r="H11" s="9"/>
      <c r="I11" s="7">
        <v>37</v>
      </c>
      <c r="J11" s="7">
        <v>21</v>
      </c>
      <c r="K11" s="7">
        <f t="shared" si="1"/>
        <v>16</v>
      </c>
      <c r="L11" s="7">
        <v>0</v>
      </c>
      <c r="M11" s="10"/>
    </row>
    <row r="12" spans="1:15" ht="30.75" customHeight="1">
      <c r="A12" s="3" t="s">
        <v>14</v>
      </c>
      <c r="B12" s="3"/>
      <c r="C12" s="7">
        <f t="shared" si="0"/>
        <v>9</v>
      </c>
      <c r="D12" s="8"/>
      <c r="E12" s="7">
        <v>1</v>
      </c>
      <c r="F12" s="7">
        <v>2</v>
      </c>
      <c r="G12" s="7">
        <v>1</v>
      </c>
      <c r="H12" s="9"/>
      <c r="I12" s="7">
        <v>30</v>
      </c>
      <c r="J12" s="7">
        <v>37</v>
      </c>
      <c r="K12" s="7">
        <f t="shared" si="1"/>
        <v>-7</v>
      </c>
      <c r="L12" s="7">
        <v>4</v>
      </c>
      <c r="N12" s="10"/>
      <c r="O12" s="10"/>
    </row>
    <row r="13" spans="1:14" ht="30.75" customHeight="1">
      <c r="A13" s="3" t="s">
        <v>0</v>
      </c>
      <c r="C13" s="7">
        <f t="shared" si="0"/>
        <v>7</v>
      </c>
      <c r="D13" s="8"/>
      <c r="E13" s="7">
        <v>0</v>
      </c>
      <c r="F13" s="7">
        <v>1</v>
      </c>
      <c r="G13" s="7">
        <v>3</v>
      </c>
      <c r="H13" s="9"/>
      <c r="I13" s="7">
        <v>22</v>
      </c>
      <c r="J13" s="7">
        <v>31</v>
      </c>
      <c r="K13" s="7">
        <f t="shared" si="1"/>
        <v>-9</v>
      </c>
      <c r="L13" s="7">
        <v>6</v>
      </c>
      <c r="N13" s="10"/>
    </row>
    <row r="14" spans="1:14" ht="30.75" customHeight="1">
      <c r="A14" s="3" t="s">
        <v>15</v>
      </c>
      <c r="B14" s="3"/>
      <c r="C14" s="7">
        <f t="shared" si="0"/>
        <v>6</v>
      </c>
      <c r="D14" s="8"/>
      <c r="E14" s="7">
        <v>1</v>
      </c>
      <c r="F14" s="7">
        <v>1</v>
      </c>
      <c r="G14" s="7">
        <v>2</v>
      </c>
      <c r="H14" s="9"/>
      <c r="I14" s="7">
        <v>25</v>
      </c>
      <c r="J14" s="7">
        <v>30</v>
      </c>
      <c r="K14" s="7">
        <f t="shared" si="1"/>
        <v>-5</v>
      </c>
      <c r="L14" s="7">
        <v>2</v>
      </c>
      <c r="N14" s="10"/>
    </row>
    <row r="15" spans="1:14" ht="30.75" customHeight="1">
      <c r="A15" s="3" t="s">
        <v>16</v>
      </c>
      <c r="B15" s="11"/>
      <c r="C15" s="7">
        <f t="shared" si="0"/>
        <v>5</v>
      </c>
      <c r="D15" s="8"/>
      <c r="E15" s="7">
        <v>0</v>
      </c>
      <c r="F15" s="7">
        <v>1</v>
      </c>
      <c r="G15" s="7">
        <v>3</v>
      </c>
      <c r="H15" s="9"/>
      <c r="I15" s="7">
        <v>21</v>
      </c>
      <c r="J15" s="7">
        <v>31</v>
      </c>
      <c r="K15" s="7">
        <f t="shared" si="1"/>
        <v>-10</v>
      </c>
      <c r="L15" s="7">
        <v>4</v>
      </c>
      <c r="N15" s="10"/>
    </row>
    <row r="16" spans="1:15" ht="30.75" customHeight="1">
      <c r="A16" s="3" t="s">
        <v>17</v>
      </c>
      <c r="B16" s="11"/>
      <c r="C16" s="7">
        <f t="shared" si="0"/>
        <v>3</v>
      </c>
      <c r="D16" s="8"/>
      <c r="E16" s="7">
        <v>1</v>
      </c>
      <c r="F16" s="7">
        <v>0</v>
      </c>
      <c r="G16" s="7">
        <v>3</v>
      </c>
      <c r="H16" s="9"/>
      <c r="I16" s="7">
        <v>30</v>
      </c>
      <c r="J16" s="7">
        <v>35</v>
      </c>
      <c r="K16" s="7">
        <f t="shared" si="1"/>
        <v>-5</v>
      </c>
      <c r="L16" s="7">
        <v>0</v>
      </c>
      <c r="N16" s="10"/>
      <c r="O16" s="10"/>
    </row>
    <row r="17" spans="1:15" ht="18.75" customHeight="1">
      <c r="A17" s="3"/>
      <c r="B17" s="11"/>
      <c r="C17" s="8"/>
      <c r="D17" s="8"/>
      <c r="E17" s="8"/>
      <c r="F17" s="8"/>
      <c r="G17" s="8"/>
      <c r="H17" s="9"/>
      <c r="I17" s="8"/>
      <c r="J17" s="8"/>
      <c r="K17" s="8"/>
      <c r="L17" s="10"/>
      <c r="N17" s="10"/>
      <c r="O17" s="10"/>
    </row>
    <row r="18" ht="13.5" thickBot="1"/>
    <row r="19" spans="1:12" ht="13.5" thickBot="1">
      <c r="A19" s="12">
        <v>1</v>
      </c>
      <c r="B19" s="12" t="s">
        <v>18</v>
      </c>
      <c r="G19" s="94" t="s">
        <v>19</v>
      </c>
      <c r="H19" s="95"/>
      <c r="I19" s="95"/>
      <c r="J19" s="95"/>
      <c r="K19" s="96"/>
      <c r="L19" s="12"/>
    </row>
    <row r="20" spans="7:11" ht="12.75">
      <c r="G20" s="13"/>
      <c r="H20" s="14"/>
      <c r="I20" s="14"/>
      <c r="J20" s="14"/>
      <c r="K20" s="15"/>
    </row>
    <row r="21" spans="1:11" ht="12.75">
      <c r="A21" s="16" t="s">
        <v>20</v>
      </c>
      <c r="B21" s="16" t="s">
        <v>21</v>
      </c>
      <c r="C21" s="17">
        <v>8</v>
      </c>
      <c r="D21" s="17" t="s">
        <v>22</v>
      </c>
      <c r="E21" s="17">
        <v>8</v>
      </c>
      <c r="G21" s="18" t="s">
        <v>23</v>
      </c>
      <c r="H21" s="19"/>
      <c r="I21" s="19"/>
      <c r="J21" s="20"/>
      <c r="K21" s="21">
        <v>17</v>
      </c>
    </row>
    <row r="22" spans="1:11" ht="12.75">
      <c r="A22" s="16" t="s">
        <v>24</v>
      </c>
      <c r="B22" s="16" t="s">
        <v>25</v>
      </c>
      <c r="C22" s="17">
        <v>6</v>
      </c>
      <c r="D22" s="17" t="s">
        <v>22</v>
      </c>
      <c r="E22" s="17">
        <v>4</v>
      </c>
      <c r="G22" s="18" t="s">
        <v>26</v>
      </c>
      <c r="H22" s="19"/>
      <c r="I22" s="19"/>
      <c r="J22" s="20"/>
      <c r="K22" s="21">
        <v>17</v>
      </c>
    </row>
    <row r="23" spans="1:17" ht="12.75">
      <c r="A23" s="16" t="s">
        <v>27</v>
      </c>
      <c r="B23" s="16" t="s">
        <v>28</v>
      </c>
      <c r="C23" s="17">
        <v>3</v>
      </c>
      <c r="D23" s="17" t="s">
        <v>22</v>
      </c>
      <c r="E23" s="17">
        <v>15</v>
      </c>
      <c r="G23" s="18" t="s">
        <v>29</v>
      </c>
      <c r="H23" s="19"/>
      <c r="I23" s="19"/>
      <c r="J23" s="20"/>
      <c r="K23" s="21">
        <v>8</v>
      </c>
      <c r="Q23" s="22"/>
    </row>
    <row r="24" spans="1:11" ht="12.75">
      <c r="A24" s="16" t="s">
        <v>30</v>
      </c>
      <c r="B24" s="16" t="s">
        <v>31</v>
      </c>
      <c r="C24" s="17">
        <v>6</v>
      </c>
      <c r="D24" s="17" t="s">
        <v>22</v>
      </c>
      <c r="E24" s="17">
        <v>5</v>
      </c>
      <c r="G24" s="18" t="s">
        <v>32</v>
      </c>
      <c r="H24" s="19"/>
      <c r="I24" s="19"/>
      <c r="J24" s="20"/>
      <c r="K24" s="21">
        <v>5</v>
      </c>
    </row>
    <row r="25" spans="7:11" ht="12.75">
      <c r="G25" s="18" t="s">
        <v>33</v>
      </c>
      <c r="H25" s="19"/>
      <c r="I25" s="19"/>
      <c r="J25" s="20"/>
      <c r="K25" s="21">
        <v>5</v>
      </c>
    </row>
    <row r="26" spans="1:11" ht="12.75">
      <c r="A26" s="12">
        <v>2</v>
      </c>
      <c r="B26" s="12" t="s">
        <v>18</v>
      </c>
      <c r="G26" s="18" t="s">
        <v>34</v>
      </c>
      <c r="H26" s="19"/>
      <c r="I26" s="19"/>
      <c r="J26" s="20"/>
      <c r="K26" s="21">
        <v>4</v>
      </c>
    </row>
    <row r="27" spans="7:17" ht="12.75">
      <c r="G27" s="18" t="s">
        <v>35</v>
      </c>
      <c r="H27" s="19"/>
      <c r="I27" s="19"/>
      <c r="J27" s="20"/>
      <c r="K27" s="21">
        <v>4</v>
      </c>
      <c r="P27" s="23"/>
      <c r="Q27" s="23"/>
    </row>
    <row r="28" spans="1:17" ht="12.75">
      <c r="A28" s="16" t="s">
        <v>20</v>
      </c>
      <c r="B28" s="16" t="s">
        <v>25</v>
      </c>
      <c r="C28" s="17">
        <v>9</v>
      </c>
      <c r="D28" s="17" t="s">
        <v>22</v>
      </c>
      <c r="E28" s="17">
        <v>3</v>
      </c>
      <c r="G28" s="18" t="s">
        <v>36</v>
      </c>
      <c r="H28" s="19"/>
      <c r="I28" s="19"/>
      <c r="J28" s="20"/>
      <c r="K28" s="21">
        <v>4</v>
      </c>
      <c r="P28" s="23"/>
      <c r="Q28" s="23"/>
    </row>
    <row r="29" spans="1:17" ht="12.75">
      <c r="A29" s="16" t="s">
        <v>24</v>
      </c>
      <c r="B29" s="16" t="s">
        <v>30</v>
      </c>
      <c r="C29" s="17">
        <v>9</v>
      </c>
      <c r="D29" s="17" t="s">
        <v>22</v>
      </c>
      <c r="E29" s="17">
        <v>6</v>
      </c>
      <c r="G29" s="18" t="s">
        <v>37</v>
      </c>
      <c r="H29" s="19"/>
      <c r="I29" s="19"/>
      <c r="J29" s="20"/>
      <c r="K29" s="21">
        <v>3</v>
      </c>
      <c r="P29" s="23"/>
      <c r="Q29" s="23"/>
    </row>
    <row r="30" spans="1:17" ht="12.75">
      <c r="A30" s="16" t="s">
        <v>28</v>
      </c>
      <c r="B30" s="16" t="s">
        <v>31</v>
      </c>
      <c r="C30" s="17">
        <v>6</v>
      </c>
      <c r="D30" s="17" t="s">
        <v>22</v>
      </c>
      <c r="E30" s="17">
        <v>10</v>
      </c>
      <c r="G30" s="18" t="s">
        <v>38</v>
      </c>
      <c r="H30" s="19"/>
      <c r="I30" s="19"/>
      <c r="J30" s="20"/>
      <c r="K30" s="21">
        <v>1</v>
      </c>
      <c r="P30" s="23"/>
      <c r="Q30" s="23"/>
    </row>
    <row r="31" spans="1:17" ht="12.75">
      <c r="A31" s="16" t="s">
        <v>27</v>
      </c>
      <c r="B31" s="16" t="s">
        <v>21</v>
      </c>
      <c r="C31" s="17">
        <v>11</v>
      </c>
      <c r="D31" s="17" t="s">
        <v>22</v>
      </c>
      <c r="E31" s="17">
        <v>6</v>
      </c>
      <c r="G31" s="18" t="s">
        <v>39</v>
      </c>
      <c r="H31" s="19"/>
      <c r="I31" s="19"/>
      <c r="J31" s="20"/>
      <c r="K31" s="21">
        <v>1</v>
      </c>
      <c r="P31" s="22"/>
      <c r="Q31" s="24"/>
    </row>
    <row r="32" spans="7:11" ht="12.75">
      <c r="G32" s="18"/>
      <c r="H32" s="19"/>
      <c r="I32" s="19"/>
      <c r="J32" s="20"/>
      <c r="K32" s="21"/>
    </row>
    <row r="33" spans="1:11" ht="12.75">
      <c r="A33" s="12">
        <v>3</v>
      </c>
      <c r="B33" s="12" t="s">
        <v>18</v>
      </c>
      <c r="G33" s="18"/>
      <c r="H33" s="19"/>
      <c r="I33" s="19"/>
      <c r="J33" s="20"/>
      <c r="K33" s="21"/>
    </row>
    <row r="34" spans="7:11" ht="12.75">
      <c r="G34" s="18"/>
      <c r="H34" s="19"/>
      <c r="I34" s="19"/>
      <c r="J34" s="20"/>
      <c r="K34" s="21"/>
    </row>
    <row r="35" spans="1:11" ht="12.75">
      <c r="A35" s="16" t="s">
        <v>20</v>
      </c>
      <c r="B35" s="16" t="s">
        <v>30</v>
      </c>
      <c r="C35" s="17">
        <v>8</v>
      </c>
      <c r="D35" s="17" t="s">
        <v>22</v>
      </c>
      <c r="E35" s="17">
        <v>5</v>
      </c>
      <c r="G35" s="18"/>
      <c r="H35" s="19"/>
      <c r="I35" s="19"/>
      <c r="J35" s="20"/>
      <c r="K35" s="21"/>
    </row>
    <row r="36" spans="1:11" ht="12.75">
      <c r="A36" s="16" t="s">
        <v>27</v>
      </c>
      <c r="B36" s="16" t="s">
        <v>25</v>
      </c>
      <c r="C36" s="17">
        <v>8</v>
      </c>
      <c r="D36" s="17" t="s">
        <v>22</v>
      </c>
      <c r="E36" s="17">
        <v>8</v>
      </c>
      <c r="G36" s="18"/>
      <c r="H36" s="19"/>
      <c r="I36" s="19"/>
      <c r="J36" s="20"/>
      <c r="K36" s="21"/>
    </row>
    <row r="37" spans="1:11" ht="13.5" thickBot="1">
      <c r="A37" s="16" t="s">
        <v>21</v>
      </c>
      <c r="B37" s="16" t="s">
        <v>31</v>
      </c>
      <c r="C37" s="17">
        <v>4</v>
      </c>
      <c r="D37" s="17" t="s">
        <v>22</v>
      </c>
      <c r="E37" s="17">
        <v>5</v>
      </c>
      <c r="G37" s="25"/>
      <c r="H37" s="26"/>
      <c r="I37" s="26"/>
      <c r="J37" s="26"/>
      <c r="K37" s="27"/>
    </row>
    <row r="38" spans="1:5" ht="12.75">
      <c r="A38" s="16" t="s">
        <v>24</v>
      </c>
      <c r="B38" s="16" t="s">
        <v>28</v>
      </c>
      <c r="C38" s="17">
        <v>10</v>
      </c>
      <c r="D38" s="17" t="s">
        <v>22</v>
      </c>
      <c r="E38" s="17">
        <v>4</v>
      </c>
    </row>
    <row r="40" spans="1:2" ht="12.75">
      <c r="A40" s="12">
        <v>4</v>
      </c>
      <c r="B40" s="12" t="s">
        <v>18</v>
      </c>
    </row>
    <row r="42" spans="1:5" ht="12.75">
      <c r="A42" s="16" t="s">
        <v>20</v>
      </c>
      <c r="B42" s="16" t="s">
        <v>28</v>
      </c>
      <c r="C42" s="17">
        <v>12</v>
      </c>
      <c r="D42" s="17" t="s">
        <v>22</v>
      </c>
      <c r="E42" s="17">
        <v>5</v>
      </c>
    </row>
    <row r="43" spans="1:5" ht="12.75">
      <c r="A43" s="16" t="s">
        <v>27</v>
      </c>
      <c r="B43" s="16" t="s">
        <v>30</v>
      </c>
      <c r="C43" s="17">
        <v>8</v>
      </c>
      <c r="D43" s="17" t="s">
        <v>22</v>
      </c>
      <c r="E43" s="17">
        <v>8</v>
      </c>
    </row>
    <row r="44" spans="1:5" ht="12.75">
      <c r="A44" s="16" t="s">
        <v>24</v>
      </c>
      <c r="B44" s="16" t="s">
        <v>21</v>
      </c>
      <c r="C44" s="17">
        <v>7</v>
      </c>
      <c r="D44" s="17" t="s">
        <v>22</v>
      </c>
      <c r="E44" s="17">
        <v>3</v>
      </c>
    </row>
    <row r="45" spans="1:5" ht="12.75">
      <c r="A45" s="16" t="s">
        <v>25</v>
      </c>
      <c r="B45" s="16" t="s">
        <v>31</v>
      </c>
      <c r="C45" s="17">
        <v>7</v>
      </c>
      <c r="D45" s="17" t="s">
        <v>22</v>
      </c>
      <c r="E45" s="17">
        <v>8</v>
      </c>
    </row>
  </sheetData>
  <mergeCells count="4">
    <mergeCell ref="A1:K1"/>
    <mergeCell ref="A4:K4"/>
    <mergeCell ref="A6:K6"/>
    <mergeCell ref="G19:K19"/>
  </mergeCells>
  <printOptions/>
  <pageMargins left="0.49" right="0.4" top="0.42" bottom="0.29" header="0.33" footer="0.21"/>
  <pageSetup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0:K263"/>
  <sheetViews>
    <sheetView workbookViewId="0" topLeftCell="A7">
      <selection activeCell="H213" sqref="H213"/>
    </sheetView>
  </sheetViews>
  <sheetFormatPr defaultColWidth="9.140625" defaultRowHeight="12.75"/>
  <cols>
    <col min="1" max="16384" width="9.140625" style="50" customWidth="1"/>
  </cols>
  <sheetData>
    <row r="10" spans="2:11" ht="22.5">
      <c r="B10" s="79" t="s">
        <v>64</v>
      </c>
      <c r="C10" s="79"/>
      <c r="D10" s="79"/>
      <c r="E10" s="79"/>
      <c r="F10" s="79"/>
      <c r="G10" s="79"/>
      <c r="H10" s="79"/>
      <c r="I10" s="79"/>
      <c r="J10" s="79"/>
      <c r="K10" s="79"/>
    </row>
    <row r="11" spans="2:11" ht="19.5">
      <c r="B11" s="87" t="s">
        <v>65</v>
      </c>
      <c r="C11" s="87"/>
      <c r="D11" s="87"/>
      <c r="E11" s="87"/>
      <c r="F11" s="87"/>
      <c r="G11" s="87"/>
      <c r="H11" s="87"/>
      <c r="I11" s="87"/>
      <c r="J11" s="87"/>
      <c r="K11" s="87"/>
    </row>
    <row r="20" spans="3:8" ht="12.75">
      <c r="C20" s="52" t="s">
        <v>66</v>
      </c>
      <c r="H20" s="52" t="s">
        <v>67</v>
      </c>
    </row>
    <row r="28" spans="3:8" ht="12.75">
      <c r="C28" s="52" t="s">
        <v>68</v>
      </c>
      <c r="H28" s="52" t="s">
        <v>69</v>
      </c>
    </row>
    <row r="36" spans="3:8" ht="12.75">
      <c r="C36" s="52" t="s">
        <v>70</v>
      </c>
      <c r="H36" s="52" t="s">
        <v>12</v>
      </c>
    </row>
    <row r="44" spans="3:8" ht="12.75">
      <c r="C44" s="52" t="s">
        <v>11</v>
      </c>
      <c r="H44" s="52" t="s">
        <v>71</v>
      </c>
    </row>
    <row r="52" ht="12.75">
      <c r="C52" s="52" t="s">
        <v>72</v>
      </c>
    </row>
    <row r="64" spans="3:8" ht="12.75">
      <c r="C64" s="52" t="s">
        <v>73</v>
      </c>
      <c r="H64" s="52" t="s">
        <v>74</v>
      </c>
    </row>
    <row r="66" spans="3:8" ht="12.75">
      <c r="C66" s="50" t="s">
        <v>66</v>
      </c>
      <c r="H66" s="50" t="s">
        <v>67</v>
      </c>
    </row>
    <row r="67" spans="3:8" ht="12.75">
      <c r="C67" s="50" t="s">
        <v>75</v>
      </c>
      <c r="H67" s="50" t="s">
        <v>69</v>
      </c>
    </row>
    <row r="68" spans="3:8" ht="12.75">
      <c r="C68" s="50" t="s">
        <v>70</v>
      </c>
      <c r="H68" s="50" t="s">
        <v>12</v>
      </c>
    </row>
    <row r="69" spans="3:8" ht="12.75">
      <c r="C69" s="50" t="s">
        <v>11</v>
      </c>
      <c r="H69" s="50" t="s">
        <v>71</v>
      </c>
    </row>
    <row r="70" ht="12.75">
      <c r="C70" s="50" t="s">
        <v>72</v>
      </c>
    </row>
    <row r="76" spans="2:11" ht="12.75">
      <c r="B76" s="85" t="s">
        <v>76</v>
      </c>
      <c r="C76" s="85"/>
      <c r="D76" s="85"/>
      <c r="E76" s="85"/>
      <c r="F76" s="85"/>
      <c r="G76" s="85"/>
      <c r="H76" s="85"/>
      <c r="I76" s="85"/>
      <c r="J76" s="85"/>
      <c r="K76" s="85"/>
    </row>
    <row r="79" spans="2:10" ht="12.75">
      <c r="B79" s="54">
        <v>1</v>
      </c>
      <c r="C79" s="81" t="s">
        <v>66</v>
      </c>
      <c r="D79" s="82"/>
      <c r="E79" s="83"/>
      <c r="F79" s="55" t="s">
        <v>22</v>
      </c>
      <c r="G79" s="81" t="s">
        <v>77</v>
      </c>
      <c r="H79" s="82"/>
      <c r="I79" s="83"/>
      <c r="J79" s="55" t="s">
        <v>22</v>
      </c>
    </row>
    <row r="80" spans="2:10" ht="12.75">
      <c r="B80" s="54">
        <v>2</v>
      </c>
      <c r="C80" s="81" t="s">
        <v>67</v>
      </c>
      <c r="D80" s="82"/>
      <c r="E80" s="83"/>
      <c r="F80" s="55" t="s">
        <v>22</v>
      </c>
      <c r="G80" s="81" t="s">
        <v>12</v>
      </c>
      <c r="H80" s="82"/>
      <c r="I80" s="83"/>
      <c r="J80" s="55" t="s">
        <v>22</v>
      </c>
    </row>
    <row r="81" spans="2:10" ht="12.75">
      <c r="B81" s="54">
        <v>3</v>
      </c>
      <c r="C81" s="81" t="s">
        <v>78</v>
      </c>
      <c r="D81" s="82"/>
      <c r="E81" s="83"/>
      <c r="F81" s="55" t="s">
        <v>22</v>
      </c>
      <c r="G81" s="81" t="s">
        <v>75</v>
      </c>
      <c r="H81" s="82"/>
      <c r="I81" s="83"/>
      <c r="J81" s="55" t="s">
        <v>22</v>
      </c>
    </row>
    <row r="82" spans="2:10" ht="12.75">
      <c r="B82" s="54">
        <v>4</v>
      </c>
      <c r="C82" s="81" t="s">
        <v>66</v>
      </c>
      <c r="D82" s="82"/>
      <c r="E82" s="83"/>
      <c r="F82" s="55" t="s">
        <v>22</v>
      </c>
      <c r="G82" s="81" t="s">
        <v>72</v>
      </c>
      <c r="H82" s="82"/>
      <c r="I82" s="83"/>
      <c r="J82" s="55" t="s">
        <v>22</v>
      </c>
    </row>
    <row r="83" spans="2:10" ht="12.75">
      <c r="B83" s="54">
        <v>5</v>
      </c>
      <c r="C83" s="81" t="s">
        <v>67</v>
      </c>
      <c r="D83" s="82"/>
      <c r="E83" s="83"/>
      <c r="F83" s="55" t="s">
        <v>22</v>
      </c>
      <c r="G83" s="81" t="s">
        <v>71</v>
      </c>
      <c r="H83" s="82"/>
      <c r="I83" s="83"/>
      <c r="J83" s="55" t="s">
        <v>22</v>
      </c>
    </row>
    <row r="84" spans="2:10" ht="12.75">
      <c r="B84" s="54">
        <v>6</v>
      </c>
      <c r="C84" s="81" t="s">
        <v>78</v>
      </c>
      <c r="D84" s="82"/>
      <c r="E84" s="83"/>
      <c r="F84" s="55" t="s">
        <v>22</v>
      </c>
      <c r="G84" s="81" t="s">
        <v>77</v>
      </c>
      <c r="H84" s="82"/>
      <c r="I84" s="83"/>
      <c r="J84" s="55" t="s">
        <v>22</v>
      </c>
    </row>
    <row r="85" spans="2:10" ht="12.75">
      <c r="B85" s="54">
        <v>7</v>
      </c>
      <c r="C85" s="81" t="s">
        <v>69</v>
      </c>
      <c r="D85" s="82"/>
      <c r="E85" s="83"/>
      <c r="F85" s="55" t="s">
        <v>22</v>
      </c>
      <c r="G85" s="81" t="s">
        <v>12</v>
      </c>
      <c r="H85" s="82"/>
      <c r="I85" s="83"/>
      <c r="J85" s="55" t="s">
        <v>22</v>
      </c>
    </row>
    <row r="86" spans="2:10" ht="12.75">
      <c r="B86" s="54">
        <v>8</v>
      </c>
      <c r="C86" s="81" t="s">
        <v>72</v>
      </c>
      <c r="D86" s="82"/>
      <c r="E86" s="83"/>
      <c r="F86" s="55" t="s">
        <v>22</v>
      </c>
      <c r="G86" s="81" t="s">
        <v>75</v>
      </c>
      <c r="H86" s="82"/>
      <c r="I86" s="83"/>
      <c r="J86" s="55" t="s">
        <v>22</v>
      </c>
    </row>
    <row r="87" spans="2:10" ht="12.75">
      <c r="B87" s="54">
        <v>9</v>
      </c>
      <c r="C87" s="81" t="s">
        <v>66</v>
      </c>
      <c r="D87" s="82"/>
      <c r="E87" s="83"/>
      <c r="F87" s="55" t="s">
        <v>22</v>
      </c>
      <c r="G87" s="81" t="s">
        <v>78</v>
      </c>
      <c r="H87" s="82"/>
      <c r="I87" s="83"/>
      <c r="J87" s="55" t="s">
        <v>22</v>
      </c>
    </row>
    <row r="88" spans="2:10" ht="12.75">
      <c r="B88" s="54">
        <v>10</v>
      </c>
      <c r="C88" s="81" t="s">
        <v>67</v>
      </c>
      <c r="D88" s="82"/>
      <c r="E88" s="83"/>
      <c r="F88" s="55" t="s">
        <v>22</v>
      </c>
      <c r="G88" s="81" t="s">
        <v>69</v>
      </c>
      <c r="H88" s="82"/>
      <c r="I88" s="83"/>
      <c r="J88" s="55" t="s">
        <v>22</v>
      </c>
    </row>
    <row r="89" spans="2:10" ht="12.75">
      <c r="B89" s="54">
        <v>11</v>
      </c>
      <c r="C89" s="81" t="s">
        <v>77</v>
      </c>
      <c r="D89" s="82"/>
      <c r="E89" s="83"/>
      <c r="F89" s="55" t="s">
        <v>22</v>
      </c>
      <c r="G89" s="81" t="s">
        <v>72</v>
      </c>
      <c r="H89" s="82"/>
      <c r="I89" s="83"/>
      <c r="J89" s="55" t="s">
        <v>22</v>
      </c>
    </row>
    <row r="90" spans="2:10" ht="12.75">
      <c r="B90" s="54">
        <v>12</v>
      </c>
      <c r="C90" s="81" t="s">
        <v>12</v>
      </c>
      <c r="D90" s="82"/>
      <c r="E90" s="83"/>
      <c r="F90" s="55" t="s">
        <v>22</v>
      </c>
      <c r="G90" s="81" t="s">
        <v>71</v>
      </c>
      <c r="H90" s="82"/>
      <c r="I90" s="83"/>
      <c r="J90" s="55" t="s">
        <v>22</v>
      </c>
    </row>
    <row r="91" spans="2:10" ht="12.75">
      <c r="B91" s="54">
        <v>13</v>
      </c>
      <c r="C91" s="81" t="s">
        <v>66</v>
      </c>
      <c r="D91" s="82"/>
      <c r="E91" s="83"/>
      <c r="F91" s="55" t="s">
        <v>22</v>
      </c>
      <c r="G91" s="81" t="s">
        <v>75</v>
      </c>
      <c r="H91" s="82"/>
      <c r="I91" s="83"/>
      <c r="J91" s="55" t="s">
        <v>22</v>
      </c>
    </row>
    <row r="92" spans="2:10" ht="12.75">
      <c r="B92" s="54">
        <v>14</v>
      </c>
      <c r="C92" s="81" t="s">
        <v>77</v>
      </c>
      <c r="D92" s="82"/>
      <c r="E92" s="83"/>
      <c r="F92" s="55" t="s">
        <v>22</v>
      </c>
      <c r="G92" s="81" t="s">
        <v>75</v>
      </c>
      <c r="H92" s="82"/>
      <c r="I92" s="83"/>
      <c r="J92" s="55" t="s">
        <v>22</v>
      </c>
    </row>
    <row r="93" spans="2:10" ht="12.75">
      <c r="B93" s="54">
        <v>15</v>
      </c>
      <c r="C93" s="81" t="s">
        <v>72</v>
      </c>
      <c r="D93" s="82"/>
      <c r="E93" s="83"/>
      <c r="F93" s="55" t="s">
        <v>22</v>
      </c>
      <c r="G93" s="81" t="s">
        <v>78</v>
      </c>
      <c r="H93" s="82"/>
      <c r="I93" s="83"/>
      <c r="J93" s="55" t="s">
        <v>22</v>
      </c>
    </row>
    <row r="94" spans="2:10" ht="12.75">
      <c r="B94" s="54">
        <v>16</v>
      </c>
      <c r="C94" s="81" t="s">
        <v>69</v>
      </c>
      <c r="D94" s="82"/>
      <c r="E94" s="83"/>
      <c r="F94" s="55" t="s">
        <v>22</v>
      </c>
      <c r="G94" s="81" t="s">
        <v>71</v>
      </c>
      <c r="H94" s="82"/>
      <c r="I94" s="83"/>
      <c r="J94" s="55" t="s">
        <v>22</v>
      </c>
    </row>
    <row r="95" spans="2:10" ht="12.75">
      <c r="B95" s="56"/>
      <c r="C95" s="84"/>
      <c r="D95" s="84"/>
      <c r="E95" s="84"/>
      <c r="F95" s="57"/>
      <c r="G95" s="84"/>
      <c r="H95" s="84"/>
      <c r="I95" s="84"/>
      <c r="J95" s="57"/>
    </row>
    <row r="96" spans="2:10" ht="12.75">
      <c r="B96" s="56"/>
      <c r="C96" s="84"/>
      <c r="D96" s="84"/>
      <c r="E96" s="84"/>
      <c r="F96" s="57"/>
      <c r="G96" s="84"/>
      <c r="H96" s="84"/>
      <c r="I96" s="84"/>
      <c r="J96" s="57"/>
    </row>
    <row r="97" spans="2:10" ht="12.75">
      <c r="B97" s="56"/>
      <c r="C97" s="84"/>
      <c r="D97" s="84"/>
      <c r="E97" s="84"/>
      <c r="F97" s="57"/>
      <c r="G97" s="84"/>
      <c r="H97" s="84"/>
      <c r="I97" s="84"/>
      <c r="J97" s="57"/>
    </row>
    <row r="98" spans="2:10" ht="12.75">
      <c r="B98" s="56"/>
      <c r="C98" s="84"/>
      <c r="D98" s="84"/>
      <c r="E98" s="84"/>
      <c r="F98" s="57"/>
      <c r="G98" s="84"/>
      <c r="H98" s="84"/>
      <c r="I98" s="84"/>
      <c r="J98" s="57"/>
    </row>
    <row r="124" spans="2:11" ht="22.5">
      <c r="B124" s="79" t="s">
        <v>79</v>
      </c>
      <c r="C124" s="79"/>
      <c r="D124" s="79"/>
      <c r="E124" s="79"/>
      <c r="F124" s="79"/>
      <c r="G124" s="79"/>
      <c r="H124" s="79"/>
      <c r="I124" s="79"/>
      <c r="J124" s="79"/>
      <c r="K124" s="79"/>
    </row>
    <row r="129" ht="13.5" thickBot="1">
      <c r="B129" s="52" t="s">
        <v>80</v>
      </c>
    </row>
    <row r="130" spans="5:11" ht="13.5" thickBot="1">
      <c r="E130" s="61" t="s">
        <v>3</v>
      </c>
      <c r="F130" s="62" t="s">
        <v>4</v>
      </c>
      <c r="G130" s="62" t="s">
        <v>5</v>
      </c>
      <c r="H130" s="62" t="s">
        <v>6</v>
      </c>
      <c r="I130" s="62" t="s">
        <v>7</v>
      </c>
      <c r="J130" s="62" t="s">
        <v>8</v>
      </c>
      <c r="K130" s="63" t="s">
        <v>9</v>
      </c>
    </row>
    <row r="131" spans="2:11" ht="12.75">
      <c r="B131" s="64" t="s">
        <v>66</v>
      </c>
      <c r="C131" s="64"/>
      <c r="D131" s="64"/>
      <c r="E131" s="65">
        <f>+F131*3+G131+M124</f>
        <v>0</v>
      </c>
      <c r="F131" s="66">
        <v>0</v>
      </c>
      <c r="G131" s="66">
        <v>0</v>
      </c>
      <c r="H131" s="66">
        <v>0</v>
      </c>
      <c r="I131" s="66">
        <v>0</v>
      </c>
      <c r="J131" s="66">
        <v>0</v>
      </c>
      <c r="K131" s="67">
        <f>+I131-J131</f>
        <v>0</v>
      </c>
    </row>
    <row r="132" spans="2:11" ht="12.75">
      <c r="B132" s="64" t="s">
        <v>75</v>
      </c>
      <c r="C132" s="64"/>
      <c r="D132" s="64"/>
      <c r="E132" s="68">
        <f>+F132*3+G132+M125</f>
        <v>0</v>
      </c>
      <c r="F132" s="54">
        <v>0</v>
      </c>
      <c r="G132" s="54">
        <v>0</v>
      </c>
      <c r="H132" s="54">
        <v>0</v>
      </c>
      <c r="I132" s="54">
        <v>0</v>
      </c>
      <c r="J132" s="54">
        <v>0</v>
      </c>
      <c r="K132" s="69">
        <f>+I132-J132</f>
        <v>0</v>
      </c>
    </row>
    <row r="133" spans="2:11" ht="12.75">
      <c r="B133" s="64" t="s">
        <v>11</v>
      </c>
      <c r="C133" s="64"/>
      <c r="D133" s="64"/>
      <c r="E133" s="68">
        <f>+F133*3+G133+M126</f>
        <v>0</v>
      </c>
      <c r="F133" s="54">
        <v>0</v>
      </c>
      <c r="G133" s="54">
        <v>0</v>
      </c>
      <c r="H133" s="54">
        <v>0</v>
      </c>
      <c r="I133" s="54">
        <v>0</v>
      </c>
      <c r="J133" s="54">
        <v>0</v>
      </c>
      <c r="K133" s="69">
        <f>+I133-J133</f>
        <v>0</v>
      </c>
    </row>
    <row r="134" spans="2:11" ht="12.75">
      <c r="B134" s="64" t="s">
        <v>70</v>
      </c>
      <c r="C134" s="64"/>
      <c r="D134" s="64"/>
      <c r="E134" s="68">
        <f>+F134*3+G134+M127</f>
        <v>0</v>
      </c>
      <c r="F134" s="54">
        <v>0</v>
      </c>
      <c r="G134" s="54">
        <v>0</v>
      </c>
      <c r="H134" s="54">
        <v>0</v>
      </c>
      <c r="I134" s="54">
        <v>0</v>
      </c>
      <c r="J134" s="54">
        <v>0</v>
      </c>
      <c r="K134" s="69">
        <f>+I134-J134</f>
        <v>0</v>
      </c>
    </row>
    <row r="135" spans="2:11" ht="13.5" thickBot="1">
      <c r="B135" s="64" t="s">
        <v>72</v>
      </c>
      <c r="C135" s="64"/>
      <c r="D135" s="64"/>
      <c r="E135" s="70">
        <f>+F135*3+G135+M128</f>
        <v>0</v>
      </c>
      <c r="F135" s="71">
        <v>0</v>
      </c>
      <c r="G135" s="71">
        <v>0</v>
      </c>
      <c r="H135" s="71">
        <v>0</v>
      </c>
      <c r="I135" s="71">
        <v>0</v>
      </c>
      <c r="J135" s="71">
        <v>0</v>
      </c>
      <c r="K135" s="72">
        <f>+I135-J135</f>
        <v>0</v>
      </c>
    </row>
    <row r="139" ht="13.5" thickBot="1">
      <c r="B139" s="52" t="s">
        <v>80</v>
      </c>
    </row>
    <row r="140" spans="5:11" ht="13.5" thickBot="1">
      <c r="E140" s="61" t="s">
        <v>3</v>
      </c>
      <c r="F140" s="62" t="s">
        <v>4</v>
      </c>
      <c r="G140" s="62" t="s">
        <v>5</v>
      </c>
      <c r="H140" s="62" t="s">
        <v>6</v>
      </c>
      <c r="I140" s="62" t="s">
        <v>7</v>
      </c>
      <c r="J140" s="62" t="s">
        <v>8</v>
      </c>
      <c r="K140" s="63" t="s">
        <v>9</v>
      </c>
    </row>
    <row r="141" spans="2:11" ht="12.75">
      <c r="B141" s="64" t="s">
        <v>67</v>
      </c>
      <c r="C141" s="64"/>
      <c r="D141" s="64"/>
      <c r="E141" s="65">
        <f>+F141*3+G141+M134</f>
        <v>0</v>
      </c>
      <c r="F141" s="66">
        <v>0</v>
      </c>
      <c r="G141" s="66">
        <v>0</v>
      </c>
      <c r="H141" s="66">
        <v>0</v>
      </c>
      <c r="I141" s="66">
        <v>0</v>
      </c>
      <c r="J141" s="66">
        <v>0</v>
      </c>
      <c r="K141" s="67">
        <f>+I141-J141</f>
        <v>0</v>
      </c>
    </row>
    <row r="142" spans="2:11" ht="12.75">
      <c r="B142" s="64" t="s">
        <v>12</v>
      </c>
      <c r="C142" s="64"/>
      <c r="D142" s="64"/>
      <c r="E142" s="68">
        <f>+F142*3+G142+M135</f>
        <v>0</v>
      </c>
      <c r="F142" s="54">
        <v>0</v>
      </c>
      <c r="G142" s="54">
        <v>0</v>
      </c>
      <c r="H142" s="54">
        <v>0</v>
      </c>
      <c r="I142" s="54">
        <v>0</v>
      </c>
      <c r="J142" s="54">
        <v>0</v>
      </c>
      <c r="K142" s="69">
        <f>+I142-J142</f>
        <v>0</v>
      </c>
    </row>
    <row r="143" spans="2:11" ht="12.75">
      <c r="B143" s="64" t="s">
        <v>69</v>
      </c>
      <c r="C143" s="64"/>
      <c r="D143" s="64"/>
      <c r="E143" s="68">
        <f>+F143*3+G143+M136</f>
        <v>0</v>
      </c>
      <c r="F143" s="54">
        <v>0</v>
      </c>
      <c r="G143" s="54">
        <v>0</v>
      </c>
      <c r="H143" s="54">
        <v>0</v>
      </c>
      <c r="I143" s="54">
        <v>0</v>
      </c>
      <c r="J143" s="54">
        <v>0</v>
      </c>
      <c r="K143" s="69">
        <f>+I143-J143</f>
        <v>0</v>
      </c>
    </row>
    <row r="144" spans="2:11" ht="12.75">
      <c r="B144" s="64" t="s">
        <v>71</v>
      </c>
      <c r="C144" s="64"/>
      <c r="D144" s="64"/>
      <c r="E144" s="68">
        <f>+F144*3+G144+M137</f>
        <v>0</v>
      </c>
      <c r="F144" s="54">
        <v>0</v>
      </c>
      <c r="G144" s="54">
        <v>0</v>
      </c>
      <c r="H144" s="54">
        <v>0</v>
      </c>
      <c r="I144" s="54">
        <v>0</v>
      </c>
      <c r="J144" s="54">
        <v>0</v>
      </c>
      <c r="K144" s="69">
        <f>+I144-J144</f>
        <v>0</v>
      </c>
    </row>
    <row r="145" spans="2:11" ht="13.5" thickBot="1">
      <c r="B145" s="64"/>
      <c r="C145" s="64"/>
      <c r="D145" s="64"/>
      <c r="E145" s="70">
        <f>+F145*3+G145+M138</f>
        <v>0</v>
      </c>
      <c r="F145" s="71">
        <v>0</v>
      </c>
      <c r="G145" s="71">
        <v>0</v>
      </c>
      <c r="H145" s="71">
        <v>0</v>
      </c>
      <c r="I145" s="71">
        <v>0</v>
      </c>
      <c r="J145" s="71">
        <v>0</v>
      </c>
      <c r="K145" s="72">
        <f>+I145-J145</f>
        <v>0</v>
      </c>
    </row>
    <row r="169" spans="2:11" ht="18">
      <c r="B169" s="73" t="s">
        <v>81</v>
      </c>
      <c r="C169" s="74"/>
      <c r="D169" s="74"/>
      <c r="E169" s="74"/>
      <c r="F169" s="74"/>
      <c r="G169" s="74"/>
      <c r="H169" s="74"/>
      <c r="I169" s="74"/>
      <c r="J169" s="74"/>
      <c r="K169" s="74"/>
    </row>
    <row r="170" spans="2:11" ht="18">
      <c r="B170" s="74"/>
      <c r="C170" s="74"/>
      <c r="D170" s="74"/>
      <c r="E170" s="74"/>
      <c r="F170" s="74"/>
      <c r="G170" s="74"/>
      <c r="H170" s="74"/>
      <c r="I170" s="74"/>
      <c r="J170" s="74"/>
      <c r="K170" s="74"/>
    </row>
    <row r="171" spans="2:11" ht="18">
      <c r="B171" s="80"/>
      <c r="C171" s="80"/>
      <c r="D171" s="80"/>
      <c r="E171" s="75" t="s">
        <v>22</v>
      </c>
      <c r="F171" s="80"/>
      <c r="G171" s="80"/>
      <c r="H171" s="80"/>
      <c r="I171" s="74"/>
      <c r="J171" s="75" t="s">
        <v>22</v>
      </c>
      <c r="K171" s="74"/>
    </row>
    <row r="172" spans="2:11" ht="18">
      <c r="B172" s="74"/>
      <c r="C172" s="74"/>
      <c r="D172" s="74"/>
      <c r="E172" s="74"/>
      <c r="F172" s="74"/>
      <c r="G172" s="74"/>
      <c r="H172" s="74"/>
      <c r="I172" s="74"/>
      <c r="J172" s="74"/>
      <c r="K172" s="74"/>
    </row>
    <row r="173" spans="2:11" ht="18">
      <c r="B173" s="74"/>
      <c r="C173" s="74"/>
      <c r="D173" s="74"/>
      <c r="E173" s="74"/>
      <c r="F173" s="74"/>
      <c r="G173" s="74"/>
      <c r="H173" s="74"/>
      <c r="I173" s="74"/>
      <c r="J173" s="74"/>
      <c r="K173" s="74"/>
    </row>
    <row r="174" spans="2:11" ht="18">
      <c r="B174" s="73" t="s">
        <v>82</v>
      </c>
      <c r="C174" s="74"/>
      <c r="D174" s="74"/>
      <c r="E174" s="74"/>
      <c r="F174" s="74"/>
      <c r="G174" s="74"/>
      <c r="H174" s="74"/>
      <c r="I174" s="74"/>
      <c r="J174" s="74"/>
      <c r="K174" s="74"/>
    </row>
    <row r="175" spans="2:11" ht="18">
      <c r="B175" s="74"/>
      <c r="C175" s="74"/>
      <c r="D175" s="74"/>
      <c r="E175" s="74"/>
      <c r="F175" s="74"/>
      <c r="G175" s="74"/>
      <c r="H175" s="74"/>
      <c r="I175" s="74"/>
      <c r="J175" s="74"/>
      <c r="K175" s="74"/>
    </row>
    <row r="176" spans="2:11" ht="18">
      <c r="B176" s="80"/>
      <c r="C176" s="80"/>
      <c r="D176" s="80"/>
      <c r="E176" s="75" t="s">
        <v>22</v>
      </c>
      <c r="F176" s="80"/>
      <c r="G176" s="80"/>
      <c r="H176" s="80"/>
      <c r="I176" s="74"/>
      <c r="J176" s="75" t="s">
        <v>22</v>
      </c>
      <c r="K176" s="74"/>
    </row>
    <row r="177" spans="2:11" ht="18">
      <c r="B177" s="74"/>
      <c r="C177" s="74"/>
      <c r="D177" s="74"/>
      <c r="E177" s="74"/>
      <c r="F177" s="74"/>
      <c r="G177" s="74"/>
      <c r="H177" s="74"/>
      <c r="I177" s="74"/>
      <c r="J177" s="74"/>
      <c r="K177" s="74"/>
    </row>
    <row r="178" spans="2:11" ht="18">
      <c r="B178" s="74"/>
      <c r="C178" s="74"/>
      <c r="D178" s="74"/>
      <c r="E178" s="74"/>
      <c r="F178" s="74"/>
      <c r="G178" s="74"/>
      <c r="H178" s="74"/>
      <c r="I178" s="74"/>
      <c r="J178" s="74"/>
      <c r="K178" s="74"/>
    </row>
    <row r="179" spans="2:11" ht="18">
      <c r="B179" s="73" t="s">
        <v>83</v>
      </c>
      <c r="C179" s="74"/>
      <c r="D179" s="74"/>
      <c r="E179" s="74"/>
      <c r="F179" s="74"/>
      <c r="G179" s="74"/>
      <c r="H179" s="74"/>
      <c r="I179" s="74"/>
      <c r="J179" s="74"/>
      <c r="K179" s="74"/>
    </row>
    <row r="180" spans="2:11" ht="18">
      <c r="B180" s="74"/>
      <c r="C180" s="74"/>
      <c r="D180" s="74"/>
      <c r="E180" s="74"/>
      <c r="F180" s="74"/>
      <c r="G180" s="74"/>
      <c r="H180" s="74"/>
      <c r="I180" s="74"/>
      <c r="J180" s="74"/>
      <c r="K180" s="74"/>
    </row>
    <row r="181" spans="2:11" ht="18">
      <c r="B181" s="80"/>
      <c r="C181" s="80"/>
      <c r="D181" s="80"/>
      <c r="E181" s="75" t="s">
        <v>22</v>
      </c>
      <c r="F181" s="80"/>
      <c r="G181" s="80"/>
      <c r="H181" s="80"/>
      <c r="I181" s="74"/>
      <c r="J181" s="75" t="s">
        <v>22</v>
      </c>
      <c r="K181" s="74"/>
    </row>
    <row r="182" spans="2:10" ht="18">
      <c r="B182" s="74"/>
      <c r="C182" s="74"/>
      <c r="D182" s="74"/>
      <c r="E182" s="74"/>
      <c r="F182" s="74"/>
      <c r="G182" s="74"/>
      <c r="H182" s="74"/>
      <c r="I182" s="74"/>
      <c r="J182" s="74"/>
    </row>
    <row r="183" spans="2:10" ht="18">
      <c r="B183" s="74"/>
      <c r="C183" s="74"/>
      <c r="D183" s="74"/>
      <c r="E183" s="74"/>
      <c r="F183" s="74"/>
      <c r="G183" s="74"/>
      <c r="H183" s="74"/>
      <c r="I183" s="74"/>
      <c r="J183" s="74"/>
    </row>
    <row r="184" spans="2:10" ht="18">
      <c r="B184" s="73" t="s">
        <v>43</v>
      </c>
      <c r="C184" s="74"/>
      <c r="D184" s="74"/>
      <c r="E184" s="74"/>
      <c r="F184" s="74"/>
      <c r="G184" s="74"/>
      <c r="H184" s="74"/>
      <c r="I184" s="74"/>
      <c r="J184" s="74"/>
    </row>
    <row r="185" spans="2:10" ht="18">
      <c r="B185" s="74"/>
      <c r="C185" s="74"/>
      <c r="D185" s="74"/>
      <c r="E185" s="74"/>
      <c r="F185" s="74"/>
      <c r="G185" s="74"/>
      <c r="H185" s="74"/>
      <c r="I185" s="74"/>
      <c r="J185" s="74"/>
    </row>
    <row r="186" spans="2:10" ht="18">
      <c r="B186" s="80"/>
      <c r="C186" s="80"/>
      <c r="D186" s="80"/>
      <c r="E186" s="75" t="s">
        <v>22</v>
      </c>
      <c r="F186" s="80"/>
      <c r="G186" s="80"/>
      <c r="H186" s="80"/>
      <c r="I186" s="74"/>
      <c r="J186" s="75" t="s">
        <v>22</v>
      </c>
    </row>
    <row r="203" spans="1:11" ht="24.75">
      <c r="A203" s="86" t="s">
        <v>44</v>
      </c>
      <c r="B203" s="86"/>
      <c r="C203" s="86"/>
      <c r="D203" s="86"/>
      <c r="E203" s="86"/>
      <c r="F203" s="86"/>
      <c r="G203" s="86"/>
      <c r="H203" s="86"/>
      <c r="I203" s="86"/>
      <c r="J203" s="86"/>
      <c r="K203" s="86"/>
    </row>
    <row r="208" spans="2:10" ht="18">
      <c r="B208" s="80"/>
      <c r="C208" s="80"/>
      <c r="D208" s="80"/>
      <c r="E208" s="75" t="s">
        <v>22</v>
      </c>
      <c r="F208" s="80"/>
      <c r="G208" s="80"/>
      <c r="H208" s="80"/>
      <c r="I208" s="74"/>
      <c r="J208" s="75" t="s">
        <v>22</v>
      </c>
    </row>
    <row r="244" spans="1:11" ht="22.5">
      <c r="A244" s="79" t="s">
        <v>84</v>
      </c>
      <c r="B244" s="79"/>
      <c r="C244" s="79"/>
      <c r="D244" s="79"/>
      <c r="E244" s="79"/>
      <c r="F244" s="79"/>
      <c r="G244" s="79"/>
      <c r="H244" s="79"/>
      <c r="I244" s="79"/>
      <c r="J244" s="79"/>
      <c r="K244" s="79"/>
    </row>
    <row r="249" ht="19.5">
      <c r="B249" s="51">
        <v>1</v>
      </c>
    </row>
    <row r="250" ht="12.75">
      <c r="B250" s="76"/>
    </row>
    <row r="251" ht="18">
      <c r="B251" s="77">
        <v>2</v>
      </c>
    </row>
    <row r="252" ht="12.75">
      <c r="B252" s="76"/>
    </row>
    <row r="253" ht="15">
      <c r="B253" s="78">
        <v>3</v>
      </c>
    </row>
    <row r="254" ht="12.75">
      <c r="B254" s="76"/>
    </row>
    <row r="255" ht="12.75">
      <c r="B255" s="76"/>
    </row>
    <row r="256" ht="12.75">
      <c r="B256" s="76"/>
    </row>
    <row r="257" ht="12.75">
      <c r="B257" s="53">
        <v>4</v>
      </c>
    </row>
    <row r="258" ht="12.75">
      <c r="B258" s="53">
        <v>5</v>
      </c>
    </row>
    <row r="259" ht="12.75">
      <c r="B259" s="53">
        <v>6</v>
      </c>
    </row>
    <row r="260" ht="12.75">
      <c r="B260" s="53">
        <v>7</v>
      </c>
    </row>
    <row r="261" ht="12.75">
      <c r="B261" s="53">
        <v>8</v>
      </c>
    </row>
    <row r="262" ht="12.75">
      <c r="B262" s="53">
        <v>9</v>
      </c>
    </row>
    <row r="263" ht="12.75">
      <c r="B263" s="53">
        <v>10</v>
      </c>
    </row>
  </sheetData>
  <mergeCells count="56">
    <mergeCell ref="B10:K10"/>
    <mergeCell ref="A203:K203"/>
    <mergeCell ref="C92:E92"/>
    <mergeCell ref="C93:E93"/>
    <mergeCell ref="C89:E89"/>
    <mergeCell ref="B11:K11"/>
    <mergeCell ref="G97:I97"/>
    <mergeCell ref="G93:I93"/>
    <mergeCell ref="G94:I94"/>
    <mergeCell ref="G95:I95"/>
    <mergeCell ref="B76:K76"/>
    <mergeCell ref="C79:E79"/>
    <mergeCell ref="G79:I79"/>
    <mergeCell ref="G96:I96"/>
    <mergeCell ref="C82:E82"/>
    <mergeCell ref="C83:E83"/>
    <mergeCell ref="C84:E84"/>
    <mergeCell ref="C94:E94"/>
    <mergeCell ref="C95:E95"/>
    <mergeCell ref="C96:E96"/>
    <mergeCell ref="C98:E98"/>
    <mergeCell ref="C80:E80"/>
    <mergeCell ref="C81:E81"/>
    <mergeCell ref="C86:E86"/>
    <mergeCell ref="C87:E87"/>
    <mergeCell ref="C88:E88"/>
    <mergeCell ref="C85:E85"/>
    <mergeCell ref="C97:E97"/>
    <mergeCell ref="C90:E90"/>
    <mergeCell ref="C91:E91"/>
    <mergeCell ref="G80:I80"/>
    <mergeCell ref="G84:I84"/>
    <mergeCell ref="G85:I85"/>
    <mergeCell ref="G86:I86"/>
    <mergeCell ref="G91:I91"/>
    <mergeCell ref="G92:I92"/>
    <mergeCell ref="G98:I98"/>
    <mergeCell ref="G81:I81"/>
    <mergeCell ref="G82:I82"/>
    <mergeCell ref="G83:I83"/>
    <mergeCell ref="G87:I87"/>
    <mergeCell ref="G88:I88"/>
    <mergeCell ref="G89:I89"/>
    <mergeCell ref="G90:I90"/>
    <mergeCell ref="B124:K124"/>
    <mergeCell ref="B171:D171"/>
    <mergeCell ref="F171:H171"/>
    <mergeCell ref="B176:D176"/>
    <mergeCell ref="F176:H176"/>
    <mergeCell ref="A244:K244"/>
    <mergeCell ref="B181:D181"/>
    <mergeCell ref="F181:H181"/>
    <mergeCell ref="B186:D186"/>
    <mergeCell ref="F186:H186"/>
    <mergeCell ref="B208:D208"/>
    <mergeCell ref="F208:H208"/>
  </mergeCells>
  <printOptions/>
  <pageMargins left="0.35" right="0.51" top="1" bottom="1" header="0.5" footer="0.5"/>
  <pageSetup horizontalDpi="600" verticalDpi="600" orientation="portrait" paperSize="9" scale="95" r:id="rId2"/>
  <rowBreaks count="5" manualBreakCount="5">
    <brk id="52" max="10" man="1"/>
    <brk id="107" max="10" man="1"/>
    <brk id="155" max="10" man="1"/>
    <brk id="189" max="10" man="1"/>
    <brk id="23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Fondiaria-SAI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Fondiaria-SAI S.p.A.</dc:creator>
  <cp:keywords/>
  <dc:description/>
  <cp:lastModifiedBy>Fondiaria-SAI S.p.A.</cp:lastModifiedBy>
  <dcterms:created xsi:type="dcterms:W3CDTF">2008-07-01T10:18:28Z</dcterms:created>
  <dcterms:modified xsi:type="dcterms:W3CDTF">2008-07-01T10:36:09Z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